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\\ASAS-NAS259\asas\個人\喜田\775\専攻医登録票が届いたら・専攻医\専攻医手帳\"/>
    </mc:Choice>
  </mc:AlternateContent>
  <xr:revisionPtr revIDLastSave="0" documentId="13_ncr:1_{CACFC2F7-1BCF-4939-B923-C7723B924B75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表紙" sheetId="1" r:id="rId1"/>
    <sheet name="研修施設・指導医" sheetId="2" r:id="rId2"/>
    <sheet name="研修計画" sheetId="30" r:id="rId3"/>
    <sheet name="基本プログラム" sheetId="3" r:id="rId4"/>
    <sheet name="総論的な課題" sheetId="4" r:id="rId5"/>
    <sheet name="各論的な課題" sheetId="19" r:id="rId6"/>
    <sheet name="副分野研修" sheetId="46" r:id="rId7"/>
    <sheet name="学術活動" sheetId="20" r:id="rId8"/>
    <sheet name="自己学習" sheetId="21" r:id="rId9"/>
    <sheet name="自己評価記録 (1)" sheetId="23" r:id="rId10"/>
    <sheet name="自己評価記録 (2)" sheetId="41" r:id="rId11"/>
    <sheet name="自己評価記録 (3)" sheetId="42" r:id="rId12"/>
    <sheet name="自己評価記録 (4)" sheetId="43" r:id="rId13"/>
    <sheet name="自己評価記録 (5)" sheetId="44" r:id="rId14"/>
    <sheet name="自己評価記録 (6)" sheetId="45" r:id="rId15"/>
    <sheet name="多職種評価結果" sheetId="47" r:id="rId16"/>
    <sheet name="研修データ" sheetId="17" state="hidden" r:id="rId17"/>
    <sheet name="研修施設データ" sheetId="34" state="hidden" r:id="rId18"/>
    <sheet name="指導医データ" sheetId="35" state="hidden" r:id="rId19"/>
    <sheet name="研修計画データ" sheetId="40" state="hidden" r:id="rId20"/>
    <sheet name="評価表データ" sheetId="39" state="hidden" r:id="rId21"/>
    <sheet name="項目一覧" sheetId="18" state="hidden" r:id="rId2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47" l="1"/>
  <c r="C4" i="47"/>
  <c r="C5" i="45"/>
  <c r="C4" i="45"/>
  <c r="C5" i="44"/>
  <c r="C4" i="44"/>
  <c r="C5" i="43"/>
  <c r="C4" i="43"/>
  <c r="C5" i="42"/>
  <c r="C4" i="42"/>
  <c r="C5" i="41"/>
  <c r="C4" i="41"/>
  <c r="B40" i="35"/>
  <c r="C40" i="35"/>
  <c r="D40" i="35"/>
  <c r="E40" i="35"/>
  <c r="B41" i="35"/>
  <c r="C41" i="35"/>
  <c r="D41" i="35"/>
  <c r="E41" i="35"/>
  <c r="A40" i="35"/>
  <c r="A41" i="35"/>
  <c r="B8" i="35"/>
  <c r="C8" i="35"/>
  <c r="D8" i="35"/>
  <c r="E8" i="35"/>
  <c r="B9" i="35"/>
  <c r="C9" i="35"/>
  <c r="D9" i="35"/>
  <c r="E9" i="35"/>
  <c r="B10" i="35"/>
  <c r="C10" i="35"/>
  <c r="D10" i="35"/>
  <c r="E10" i="35"/>
  <c r="B11" i="35"/>
  <c r="C11" i="35"/>
  <c r="D11" i="35"/>
  <c r="E11" i="35"/>
  <c r="B12" i="35"/>
  <c r="C12" i="35"/>
  <c r="D12" i="35"/>
  <c r="E12" i="35"/>
  <c r="B13" i="35"/>
  <c r="C13" i="35"/>
  <c r="D13" i="35"/>
  <c r="E13" i="35"/>
  <c r="B14" i="35"/>
  <c r="C14" i="35"/>
  <c r="D14" i="35"/>
  <c r="E14" i="35"/>
  <c r="B15" i="35"/>
  <c r="C15" i="35"/>
  <c r="D15" i="35"/>
  <c r="E15" i="35"/>
  <c r="B16" i="35"/>
  <c r="C16" i="35"/>
  <c r="D16" i="35"/>
  <c r="E16" i="35"/>
  <c r="B17" i="35"/>
  <c r="C17" i="35"/>
  <c r="D17" i="35"/>
  <c r="E17" i="35"/>
  <c r="B18" i="35"/>
  <c r="C18" i="35"/>
  <c r="D18" i="35"/>
  <c r="E18" i="35"/>
  <c r="B19" i="35"/>
  <c r="C19" i="35"/>
  <c r="D19" i="35"/>
  <c r="E19" i="35"/>
  <c r="B20" i="35"/>
  <c r="C20" i="35"/>
  <c r="D20" i="35"/>
  <c r="E20" i="35"/>
  <c r="B21" i="35"/>
  <c r="C21" i="35"/>
  <c r="D21" i="35"/>
  <c r="E21" i="35"/>
  <c r="B22" i="35"/>
  <c r="C22" i="35"/>
  <c r="D22" i="35"/>
  <c r="E22" i="35"/>
  <c r="B23" i="35"/>
  <c r="C23" i="35"/>
  <c r="D23" i="35"/>
  <c r="E23" i="35"/>
  <c r="B24" i="35"/>
  <c r="C24" i="35"/>
  <c r="D24" i="35"/>
  <c r="E24" i="35"/>
  <c r="B25" i="35"/>
  <c r="C25" i="35"/>
  <c r="D25" i="35"/>
  <c r="E25" i="35"/>
  <c r="B26" i="35"/>
  <c r="C26" i="35"/>
  <c r="D26" i="35"/>
  <c r="E26" i="35"/>
  <c r="B27" i="35"/>
  <c r="C27" i="35"/>
  <c r="D27" i="35"/>
  <c r="E27" i="35"/>
  <c r="B28" i="35"/>
  <c r="C28" i="35"/>
  <c r="D28" i="35"/>
  <c r="E28" i="35"/>
  <c r="B29" i="35"/>
  <c r="C29" i="35"/>
  <c r="D29" i="35"/>
  <c r="E29" i="35"/>
  <c r="B30" i="35"/>
  <c r="C30" i="35"/>
  <c r="D30" i="35"/>
  <c r="E30" i="35"/>
  <c r="B31" i="35"/>
  <c r="C31" i="35"/>
  <c r="D31" i="35"/>
  <c r="E31" i="35"/>
  <c r="B32" i="35"/>
  <c r="C32" i="35"/>
  <c r="D32" i="35"/>
  <c r="E32" i="35"/>
  <c r="B33" i="35"/>
  <c r="C33" i="35"/>
  <c r="D33" i="35"/>
  <c r="E33" i="35"/>
  <c r="B34" i="35"/>
  <c r="C34" i="35"/>
  <c r="D34" i="35"/>
  <c r="E34" i="35"/>
  <c r="B35" i="35"/>
  <c r="C35" i="35"/>
  <c r="D35" i="35"/>
  <c r="E35" i="35"/>
  <c r="B36" i="35"/>
  <c r="C36" i="35"/>
  <c r="D36" i="35"/>
  <c r="E36" i="35"/>
  <c r="B37" i="35"/>
  <c r="C37" i="35"/>
  <c r="D37" i="35"/>
  <c r="E37" i="35"/>
  <c r="B38" i="35"/>
  <c r="C38" i="35"/>
  <c r="D38" i="35"/>
  <c r="E38" i="35"/>
  <c r="B39" i="35"/>
  <c r="C39" i="35"/>
  <c r="D39" i="35"/>
  <c r="E39" i="35"/>
  <c r="A32" i="35"/>
  <c r="A33" i="35"/>
  <c r="A34" i="35"/>
  <c r="A35" i="35"/>
  <c r="A36" i="35"/>
  <c r="A37" i="35"/>
  <c r="A38" i="35"/>
  <c r="A39" i="35"/>
  <c r="B2" i="34"/>
  <c r="I5" i="40"/>
  <c r="I4" i="40"/>
  <c r="I3" i="40"/>
  <c r="I2" i="40"/>
  <c r="H5" i="40"/>
  <c r="H4" i="40"/>
  <c r="H3" i="40"/>
  <c r="H2" i="40"/>
  <c r="G5" i="40"/>
  <c r="G4" i="40"/>
  <c r="G3" i="40"/>
  <c r="G2" i="40"/>
  <c r="F5" i="40"/>
  <c r="F4" i="40"/>
  <c r="F3" i="40"/>
  <c r="F2" i="40"/>
  <c r="E5" i="40"/>
  <c r="E4" i="40"/>
  <c r="E3" i="40"/>
  <c r="E2" i="40"/>
  <c r="D5" i="40"/>
  <c r="D4" i="40"/>
  <c r="D3" i="40"/>
  <c r="D2" i="40"/>
  <c r="C5" i="40"/>
  <c r="C4" i="40"/>
  <c r="C3" i="40"/>
  <c r="C2" i="40"/>
  <c r="B5" i="40"/>
  <c r="B4" i="40"/>
  <c r="B3" i="40"/>
  <c r="B2" i="40"/>
  <c r="A5" i="40"/>
  <c r="A4" i="40"/>
  <c r="A3" i="40"/>
  <c r="A2" i="40"/>
  <c r="O5" i="39"/>
  <c r="O4" i="39"/>
  <c r="O3" i="39"/>
  <c r="O2" i="39"/>
  <c r="G5" i="39"/>
  <c r="G4" i="39"/>
  <c r="G3" i="39"/>
  <c r="G2" i="39"/>
  <c r="W5" i="39"/>
  <c r="V5" i="39"/>
  <c r="U5" i="39"/>
  <c r="T5" i="39"/>
  <c r="S5" i="39"/>
  <c r="R5" i="39"/>
  <c r="Q5" i="39"/>
  <c r="P5" i="39"/>
  <c r="N5" i="39"/>
  <c r="M5" i="39"/>
  <c r="L5" i="39"/>
  <c r="K5" i="39"/>
  <c r="J5" i="39"/>
  <c r="I5" i="39"/>
  <c r="H5" i="39"/>
  <c r="F5" i="39"/>
  <c r="E5" i="39"/>
  <c r="D5" i="39"/>
  <c r="C5" i="39"/>
  <c r="B5" i="39"/>
  <c r="A5" i="39"/>
  <c r="A4" i="39"/>
  <c r="W4" i="39"/>
  <c r="V4" i="39"/>
  <c r="U4" i="39"/>
  <c r="T4" i="39"/>
  <c r="S4" i="39"/>
  <c r="R4" i="39"/>
  <c r="Q4" i="39"/>
  <c r="P4" i="39"/>
  <c r="N4" i="39"/>
  <c r="M4" i="39"/>
  <c r="L4" i="39"/>
  <c r="K4" i="39"/>
  <c r="J4" i="39"/>
  <c r="I4" i="39"/>
  <c r="H4" i="39"/>
  <c r="F4" i="39"/>
  <c r="E4" i="39"/>
  <c r="D4" i="39"/>
  <c r="C4" i="39"/>
  <c r="B4" i="39"/>
  <c r="A3" i="39"/>
  <c r="W3" i="39"/>
  <c r="V3" i="39"/>
  <c r="U3" i="39"/>
  <c r="T3" i="39"/>
  <c r="S3" i="39"/>
  <c r="R3" i="39"/>
  <c r="Q3" i="39"/>
  <c r="P3" i="39"/>
  <c r="N3" i="39"/>
  <c r="M3" i="39"/>
  <c r="L3" i="39"/>
  <c r="K3" i="39"/>
  <c r="J3" i="39"/>
  <c r="I3" i="39"/>
  <c r="H3" i="39"/>
  <c r="F3" i="39"/>
  <c r="E3" i="39"/>
  <c r="D3" i="39"/>
  <c r="C3" i="39"/>
  <c r="B3" i="39"/>
  <c r="W2" i="39"/>
  <c r="V2" i="39"/>
  <c r="U2" i="39"/>
  <c r="T2" i="39"/>
  <c r="S2" i="39"/>
  <c r="R2" i="39"/>
  <c r="Q2" i="39"/>
  <c r="P2" i="39"/>
  <c r="N2" i="39"/>
  <c r="M2" i="39"/>
  <c r="L2" i="39"/>
  <c r="K2" i="39"/>
  <c r="J2" i="39"/>
  <c r="I2" i="39"/>
  <c r="H2" i="39"/>
  <c r="F2" i="39"/>
  <c r="E2" i="39"/>
  <c r="D2" i="39"/>
  <c r="C2" i="39"/>
  <c r="B2" i="39"/>
  <c r="A2" i="39"/>
  <c r="C4" i="23"/>
  <c r="B3" i="35"/>
  <c r="C3" i="35"/>
  <c r="D3" i="35"/>
  <c r="E3" i="35"/>
  <c r="B4" i="35"/>
  <c r="C4" i="35"/>
  <c r="D4" i="35"/>
  <c r="E4" i="35"/>
  <c r="B5" i="35"/>
  <c r="C5" i="35"/>
  <c r="D5" i="35"/>
  <c r="E5" i="35"/>
  <c r="B6" i="35"/>
  <c r="C6" i="35"/>
  <c r="D6" i="35"/>
  <c r="E6" i="35"/>
  <c r="B7" i="35"/>
  <c r="C7" i="35"/>
  <c r="D7" i="35"/>
  <c r="E7" i="35"/>
  <c r="C2" i="35"/>
  <c r="D2" i="35"/>
  <c r="E2" i="35"/>
  <c r="B2" i="35"/>
  <c r="A3" i="35"/>
  <c r="A4" i="35"/>
  <c r="A5" i="35"/>
  <c r="A6" i="35"/>
  <c r="A7" i="35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2" i="35"/>
  <c r="A3" i="34"/>
  <c r="A4" i="34"/>
  <c r="A5" i="34"/>
  <c r="A6" i="34"/>
  <c r="A7" i="34"/>
  <c r="A8" i="34"/>
  <c r="A9" i="34"/>
  <c r="A10" i="34"/>
  <c r="A11" i="34"/>
  <c r="A12" i="34"/>
  <c r="A13" i="34"/>
  <c r="A14" i="34"/>
  <c r="A15" i="34"/>
  <c r="A16" i="34"/>
  <c r="A2" i="34"/>
  <c r="C3" i="34"/>
  <c r="D3" i="34"/>
  <c r="E3" i="34"/>
  <c r="C4" i="34"/>
  <c r="D4" i="34"/>
  <c r="E4" i="34"/>
  <c r="C5" i="34"/>
  <c r="D5" i="34"/>
  <c r="E5" i="34"/>
  <c r="C6" i="34"/>
  <c r="D6" i="34"/>
  <c r="E6" i="34"/>
  <c r="C7" i="34"/>
  <c r="D7" i="34"/>
  <c r="E7" i="34"/>
  <c r="C8" i="34"/>
  <c r="D8" i="34"/>
  <c r="E8" i="34"/>
  <c r="C9" i="34"/>
  <c r="D9" i="34"/>
  <c r="E9" i="34"/>
  <c r="C10" i="34"/>
  <c r="D10" i="34"/>
  <c r="E10" i="34"/>
  <c r="C11" i="34"/>
  <c r="D11" i="34"/>
  <c r="E11" i="34"/>
  <c r="C12" i="34"/>
  <c r="D12" i="34"/>
  <c r="E12" i="34"/>
  <c r="C13" i="34"/>
  <c r="D13" i="34"/>
  <c r="E13" i="34"/>
  <c r="C14" i="34"/>
  <c r="D14" i="34"/>
  <c r="E14" i="34"/>
  <c r="C15" i="34"/>
  <c r="D15" i="34"/>
  <c r="E15" i="34"/>
  <c r="C16" i="34"/>
  <c r="D16" i="34"/>
  <c r="E16" i="34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C2" i="34"/>
  <c r="D2" i="34"/>
  <c r="E2" i="34"/>
  <c r="C5" i="30"/>
  <c r="C4" i="30"/>
  <c r="C5" i="23"/>
  <c r="E2" i="2"/>
  <c r="E3" i="2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" i="17"/>
  <c r="A4" i="17"/>
  <c r="A5" i="17"/>
  <c r="A6" i="17"/>
  <c r="A7" i="17"/>
  <c r="A8" i="17"/>
  <c r="A9" i="17"/>
  <c r="A2" i="17"/>
  <c r="F212" i="17"/>
  <c r="G212" i="17"/>
  <c r="H212" i="17"/>
  <c r="I212" i="17"/>
  <c r="J212" i="17"/>
  <c r="F213" i="17"/>
  <c r="G213" i="17"/>
  <c r="H213" i="17"/>
  <c r="I213" i="17"/>
  <c r="J213" i="17"/>
  <c r="F214" i="17"/>
  <c r="G214" i="17"/>
  <c r="H214" i="17"/>
  <c r="I214" i="17"/>
  <c r="J214" i="17"/>
  <c r="F215" i="17"/>
  <c r="G215" i="17"/>
  <c r="H215" i="17"/>
  <c r="I215" i="17"/>
  <c r="J215" i="17"/>
  <c r="F216" i="17"/>
  <c r="G216" i="17"/>
  <c r="H216" i="17"/>
  <c r="I216" i="17"/>
  <c r="J216" i="17"/>
  <c r="F217" i="17"/>
  <c r="G217" i="17"/>
  <c r="H217" i="17"/>
  <c r="I217" i="17"/>
  <c r="J217" i="17"/>
  <c r="F218" i="17"/>
  <c r="G218" i="17"/>
  <c r="H218" i="17"/>
  <c r="I218" i="17"/>
  <c r="J218" i="17"/>
  <c r="F219" i="17"/>
  <c r="G219" i="17"/>
  <c r="H219" i="17"/>
  <c r="I219" i="17"/>
  <c r="J219" i="17"/>
  <c r="F220" i="17"/>
  <c r="G220" i="17"/>
  <c r="H220" i="17"/>
  <c r="I220" i="17"/>
  <c r="J220" i="17"/>
  <c r="F221" i="17"/>
  <c r="G221" i="17"/>
  <c r="H221" i="17"/>
  <c r="I221" i="17"/>
  <c r="J221" i="17"/>
  <c r="F222" i="17"/>
  <c r="G222" i="17"/>
  <c r="H222" i="17"/>
  <c r="I222" i="17"/>
  <c r="J222" i="17"/>
  <c r="F223" i="17"/>
  <c r="G223" i="17"/>
  <c r="H223" i="17"/>
  <c r="I223" i="17"/>
  <c r="J223" i="17"/>
  <c r="F224" i="17"/>
  <c r="G224" i="17"/>
  <c r="H224" i="17"/>
  <c r="I224" i="17"/>
  <c r="J224" i="17"/>
  <c r="F225" i="17"/>
  <c r="G225" i="17"/>
  <c r="H225" i="17"/>
  <c r="I225" i="17"/>
  <c r="J225" i="17"/>
  <c r="F226" i="17"/>
  <c r="G226" i="17"/>
  <c r="H226" i="17"/>
  <c r="I226" i="17"/>
  <c r="J226" i="17"/>
  <c r="F227" i="17"/>
  <c r="G227" i="17"/>
  <c r="H227" i="17"/>
  <c r="I227" i="17"/>
  <c r="J227" i="17"/>
  <c r="F228" i="17"/>
  <c r="G228" i="17"/>
  <c r="H228" i="17"/>
  <c r="I228" i="17"/>
  <c r="J228" i="17"/>
  <c r="F229" i="17"/>
  <c r="G229" i="17"/>
  <c r="H229" i="17"/>
  <c r="I229" i="17"/>
  <c r="J229" i="17"/>
  <c r="F230" i="17"/>
  <c r="G230" i="17"/>
  <c r="H230" i="17"/>
  <c r="I230" i="17"/>
  <c r="J230" i="17"/>
  <c r="F231" i="17"/>
  <c r="G231" i="17"/>
  <c r="H231" i="17"/>
  <c r="I231" i="17"/>
  <c r="J231" i="17"/>
  <c r="F232" i="17"/>
  <c r="G232" i="17"/>
  <c r="H232" i="17"/>
  <c r="I232" i="17"/>
  <c r="J232" i="17"/>
  <c r="F233" i="17"/>
  <c r="G233" i="17"/>
  <c r="H233" i="17"/>
  <c r="I233" i="17"/>
  <c r="J233" i="17"/>
  <c r="F234" i="17"/>
  <c r="G234" i="17"/>
  <c r="H234" i="17"/>
  <c r="I234" i="17"/>
  <c r="J234" i="17"/>
  <c r="F235" i="17"/>
  <c r="G235" i="17"/>
  <c r="H235" i="17"/>
  <c r="I235" i="17"/>
  <c r="J235" i="17"/>
  <c r="F236" i="17"/>
  <c r="G236" i="17"/>
  <c r="H236" i="17"/>
  <c r="I236" i="17"/>
  <c r="J236" i="17"/>
  <c r="F237" i="17"/>
  <c r="G237" i="17"/>
  <c r="H237" i="17"/>
  <c r="I237" i="17"/>
  <c r="J237" i="17"/>
  <c r="F238" i="17"/>
  <c r="G238" i="17"/>
  <c r="H238" i="17"/>
  <c r="I238" i="17"/>
  <c r="J238" i="17"/>
  <c r="F239" i="17"/>
  <c r="G239" i="17"/>
  <c r="H239" i="17"/>
  <c r="I239" i="17"/>
  <c r="J239" i="17"/>
  <c r="F240" i="17"/>
  <c r="G240" i="17"/>
  <c r="H240" i="17"/>
  <c r="I240" i="17"/>
  <c r="J240" i="17"/>
  <c r="F241" i="17"/>
  <c r="G241" i="17"/>
  <c r="H241" i="17"/>
  <c r="I241" i="17"/>
  <c r="J241" i="17"/>
  <c r="F242" i="17"/>
  <c r="G242" i="17"/>
  <c r="H242" i="17"/>
  <c r="I242" i="17"/>
  <c r="J242" i="17"/>
  <c r="F243" i="17"/>
  <c r="G243" i="17"/>
  <c r="H243" i="17"/>
  <c r="I243" i="17"/>
  <c r="J243" i="17"/>
  <c r="F244" i="17"/>
  <c r="G244" i="17"/>
  <c r="H244" i="17"/>
  <c r="I244" i="17"/>
  <c r="J244" i="17"/>
  <c r="F245" i="17"/>
  <c r="G245" i="17"/>
  <c r="H245" i="17"/>
  <c r="I245" i="17"/>
  <c r="J245" i="17"/>
  <c r="F246" i="17"/>
  <c r="G246" i="17"/>
  <c r="H246" i="17"/>
  <c r="I246" i="17"/>
  <c r="J246" i="17"/>
  <c r="F247" i="17"/>
  <c r="G247" i="17"/>
  <c r="H247" i="17"/>
  <c r="I247" i="17"/>
  <c r="J247" i="17"/>
  <c r="F248" i="17"/>
  <c r="G248" i="17"/>
  <c r="H248" i="17"/>
  <c r="I248" i="17"/>
  <c r="J248" i="17"/>
  <c r="F249" i="17"/>
  <c r="G249" i="17"/>
  <c r="H249" i="17"/>
  <c r="I249" i="17"/>
  <c r="J249" i="17"/>
  <c r="F250" i="17"/>
  <c r="G250" i="17"/>
  <c r="H250" i="17"/>
  <c r="I250" i="17"/>
  <c r="J250" i="17"/>
  <c r="F251" i="17"/>
  <c r="G251" i="17"/>
  <c r="H251" i="17"/>
  <c r="I251" i="17"/>
  <c r="J251" i="17"/>
  <c r="F252" i="17"/>
  <c r="G252" i="17"/>
  <c r="H252" i="17"/>
  <c r="I252" i="17"/>
  <c r="J252" i="17"/>
  <c r="F253" i="17"/>
  <c r="G253" i="17"/>
  <c r="H253" i="17"/>
  <c r="I253" i="17"/>
  <c r="J253" i="17"/>
  <c r="F254" i="17"/>
  <c r="G254" i="17"/>
  <c r="H254" i="17"/>
  <c r="I254" i="17"/>
  <c r="J254" i="17"/>
  <c r="F255" i="17"/>
  <c r="G255" i="17"/>
  <c r="H255" i="17"/>
  <c r="I255" i="17"/>
  <c r="J255" i="17"/>
  <c r="F256" i="17"/>
  <c r="G256" i="17"/>
  <c r="H256" i="17"/>
  <c r="I256" i="17"/>
  <c r="J256" i="17"/>
  <c r="F257" i="17"/>
  <c r="G257" i="17"/>
  <c r="H257" i="17"/>
  <c r="I257" i="17"/>
  <c r="J257" i="17"/>
  <c r="F258" i="17"/>
  <c r="G258" i="17"/>
  <c r="H258" i="17"/>
  <c r="I258" i="17"/>
  <c r="J258" i="17"/>
  <c r="F259" i="17"/>
  <c r="G259" i="17"/>
  <c r="H259" i="17"/>
  <c r="I259" i="17"/>
  <c r="J259" i="17"/>
  <c r="F260" i="17"/>
  <c r="G260" i="17"/>
  <c r="H260" i="17"/>
  <c r="I260" i="17"/>
  <c r="J260" i="17"/>
  <c r="F261" i="17"/>
  <c r="G261" i="17"/>
  <c r="H261" i="17"/>
  <c r="I261" i="17"/>
  <c r="J261" i="17"/>
  <c r="F262" i="17"/>
  <c r="G262" i="17"/>
  <c r="H262" i="17"/>
  <c r="I262" i="17"/>
  <c r="J262" i="17"/>
  <c r="F263" i="17"/>
  <c r="G263" i="17"/>
  <c r="H263" i="17"/>
  <c r="I263" i="17"/>
  <c r="J263" i="17"/>
  <c r="F264" i="17"/>
  <c r="G264" i="17"/>
  <c r="H264" i="17"/>
  <c r="I264" i="17"/>
  <c r="J264" i="17"/>
  <c r="F265" i="17"/>
  <c r="G265" i="17"/>
  <c r="H265" i="17"/>
  <c r="I265" i="17"/>
  <c r="J265" i="17"/>
  <c r="F266" i="17"/>
  <c r="G266" i="17"/>
  <c r="H266" i="17"/>
  <c r="I266" i="17"/>
  <c r="J266" i="17"/>
  <c r="F267" i="17"/>
  <c r="G267" i="17"/>
  <c r="H267" i="17"/>
  <c r="I267" i="17"/>
  <c r="J267" i="17"/>
  <c r="F268" i="17"/>
  <c r="G268" i="17"/>
  <c r="H268" i="17"/>
  <c r="I268" i="17"/>
  <c r="J268" i="17"/>
  <c r="F269" i="17"/>
  <c r="G269" i="17"/>
  <c r="H269" i="17"/>
  <c r="I269" i="17"/>
  <c r="J269" i="17"/>
  <c r="F270" i="17"/>
  <c r="G270" i="17"/>
  <c r="H270" i="17"/>
  <c r="I270" i="17"/>
  <c r="J270" i="17"/>
  <c r="F271" i="17"/>
  <c r="G271" i="17"/>
  <c r="H271" i="17"/>
  <c r="I271" i="17"/>
  <c r="J271" i="17"/>
  <c r="F272" i="17"/>
  <c r="G272" i="17"/>
  <c r="H272" i="17"/>
  <c r="I272" i="17"/>
  <c r="J272" i="17"/>
  <c r="F273" i="17"/>
  <c r="G273" i="17"/>
  <c r="H273" i="17"/>
  <c r="I273" i="17"/>
  <c r="J273" i="17"/>
  <c r="F274" i="17"/>
  <c r="G274" i="17"/>
  <c r="H274" i="17"/>
  <c r="I274" i="17"/>
  <c r="J274" i="17"/>
  <c r="F275" i="17"/>
  <c r="G275" i="17"/>
  <c r="H275" i="17"/>
  <c r="I275" i="17"/>
  <c r="J275" i="17"/>
  <c r="F276" i="17"/>
  <c r="G276" i="17"/>
  <c r="H276" i="17"/>
  <c r="I276" i="17"/>
  <c r="J276" i="17"/>
  <c r="F277" i="17"/>
  <c r="G277" i="17"/>
  <c r="H277" i="17"/>
  <c r="I277" i="17"/>
  <c r="J277" i="17"/>
  <c r="F278" i="17"/>
  <c r="G278" i="17"/>
  <c r="H278" i="17"/>
  <c r="I278" i="17"/>
  <c r="J278" i="17"/>
  <c r="F279" i="17"/>
  <c r="G279" i="17"/>
  <c r="H279" i="17"/>
  <c r="I279" i="17"/>
  <c r="J279" i="17"/>
  <c r="F280" i="17"/>
  <c r="G280" i="17"/>
  <c r="H280" i="17"/>
  <c r="I280" i="17"/>
  <c r="J280" i="17"/>
  <c r="F281" i="17"/>
  <c r="G281" i="17"/>
  <c r="H281" i="17"/>
  <c r="I281" i="17"/>
  <c r="J281" i="17"/>
  <c r="F282" i="17"/>
  <c r="G282" i="17"/>
  <c r="H282" i="17"/>
  <c r="I282" i="17"/>
  <c r="J282" i="17"/>
  <c r="F283" i="17"/>
  <c r="G283" i="17"/>
  <c r="H283" i="17"/>
  <c r="I283" i="17"/>
  <c r="J283" i="17"/>
  <c r="F284" i="17"/>
  <c r="G284" i="17"/>
  <c r="H284" i="17"/>
  <c r="I284" i="17"/>
  <c r="J284" i="17"/>
  <c r="F285" i="17"/>
  <c r="G285" i="17"/>
  <c r="H285" i="17"/>
  <c r="I285" i="17"/>
  <c r="J285" i="17"/>
  <c r="F286" i="17"/>
  <c r="G286" i="17"/>
  <c r="H286" i="17"/>
  <c r="I286" i="17"/>
  <c r="J286" i="17"/>
  <c r="F287" i="17"/>
  <c r="G287" i="17"/>
  <c r="H287" i="17"/>
  <c r="I287" i="17"/>
  <c r="J287" i="17"/>
  <c r="F288" i="17"/>
  <c r="G288" i="17"/>
  <c r="H288" i="17"/>
  <c r="I288" i="17"/>
  <c r="J288" i="17"/>
  <c r="F289" i="17"/>
  <c r="G289" i="17"/>
  <c r="H289" i="17"/>
  <c r="I289" i="17"/>
  <c r="J289" i="17"/>
  <c r="F290" i="17"/>
  <c r="G290" i="17"/>
  <c r="H290" i="17"/>
  <c r="I290" i="17"/>
  <c r="J290" i="17"/>
  <c r="F291" i="17"/>
  <c r="G291" i="17"/>
  <c r="H291" i="17"/>
  <c r="I291" i="17"/>
  <c r="J291" i="17"/>
  <c r="F292" i="17"/>
  <c r="G292" i="17"/>
  <c r="H292" i="17"/>
  <c r="I292" i="17"/>
  <c r="J292" i="17"/>
  <c r="F293" i="17"/>
  <c r="G293" i="17"/>
  <c r="H293" i="17"/>
  <c r="I293" i="17"/>
  <c r="J293" i="17"/>
  <c r="F294" i="17"/>
  <c r="G294" i="17"/>
  <c r="H294" i="17"/>
  <c r="I294" i="17"/>
  <c r="J294" i="17"/>
  <c r="F295" i="17"/>
  <c r="G295" i="17"/>
  <c r="H295" i="17"/>
  <c r="I295" i="17"/>
  <c r="J295" i="17"/>
  <c r="F296" i="17"/>
  <c r="G296" i="17"/>
  <c r="H296" i="17"/>
  <c r="I296" i="17"/>
  <c r="J296" i="17"/>
  <c r="F297" i="17"/>
  <c r="G297" i="17"/>
  <c r="H297" i="17"/>
  <c r="I297" i="17"/>
  <c r="J297" i="17"/>
  <c r="F298" i="17"/>
  <c r="G298" i="17"/>
  <c r="H298" i="17"/>
  <c r="I298" i="17"/>
  <c r="J298" i="17"/>
  <c r="F299" i="17"/>
  <c r="G299" i="17"/>
  <c r="H299" i="17"/>
  <c r="I299" i="17"/>
  <c r="J299" i="17"/>
  <c r="F300" i="17"/>
  <c r="G300" i="17"/>
  <c r="H300" i="17"/>
  <c r="I300" i="17"/>
  <c r="J300" i="17"/>
  <c r="F301" i="17"/>
  <c r="G301" i="17"/>
  <c r="H301" i="17"/>
  <c r="I301" i="17"/>
  <c r="J301" i="17"/>
  <c r="F302" i="17"/>
  <c r="G302" i="17"/>
  <c r="H302" i="17"/>
  <c r="I302" i="17"/>
  <c r="J302" i="17"/>
  <c r="F303" i="17"/>
  <c r="G303" i="17"/>
  <c r="H303" i="17"/>
  <c r="I303" i="17"/>
  <c r="J303" i="17"/>
  <c r="F304" i="17"/>
  <c r="G304" i="17"/>
  <c r="H304" i="17"/>
  <c r="I304" i="17"/>
  <c r="J304" i="17"/>
  <c r="F305" i="17"/>
  <c r="G305" i="17"/>
  <c r="H305" i="17"/>
  <c r="I305" i="17"/>
  <c r="J305" i="17"/>
  <c r="F306" i="17"/>
  <c r="G306" i="17"/>
  <c r="H306" i="17"/>
  <c r="I306" i="17"/>
  <c r="J306" i="17"/>
  <c r="F307" i="17"/>
  <c r="G307" i="17"/>
  <c r="H307" i="17"/>
  <c r="I307" i="17"/>
  <c r="J307" i="17"/>
  <c r="F308" i="17"/>
  <c r="G308" i="17"/>
  <c r="H308" i="17"/>
  <c r="I308" i="17"/>
  <c r="J308" i="17"/>
  <c r="F309" i="17"/>
  <c r="G309" i="17"/>
  <c r="H309" i="17"/>
  <c r="I309" i="17"/>
  <c r="J309" i="17"/>
  <c r="F310" i="17"/>
  <c r="G310" i="17"/>
  <c r="H310" i="17"/>
  <c r="I310" i="17"/>
  <c r="J310" i="17"/>
  <c r="J211" i="17"/>
  <c r="I211" i="17"/>
  <c r="H211" i="17"/>
  <c r="G211" i="17"/>
  <c r="F211" i="17"/>
  <c r="C112" i="17"/>
  <c r="F112" i="17"/>
  <c r="G112" i="17"/>
  <c r="H112" i="17"/>
  <c r="I112" i="17"/>
  <c r="C113" i="17"/>
  <c r="F113" i="17"/>
  <c r="G113" i="17"/>
  <c r="H113" i="17"/>
  <c r="I113" i="17"/>
  <c r="C114" i="17"/>
  <c r="F114" i="17"/>
  <c r="G114" i="17"/>
  <c r="H114" i="17"/>
  <c r="I114" i="17"/>
  <c r="C115" i="17"/>
  <c r="F115" i="17"/>
  <c r="G115" i="17"/>
  <c r="H115" i="17"/>
  <c r="I115" i="17"/>
  <c r="C116" i="17"/>
  <c r="F116" i="17"/>
  <c r="G116" i="17"/>
  <c r="H116" i="17"/>
  <c r="I116" i="17"/>
  <c r="C117" i="17"/>
  <c r="F117" i="17"/>
  <c r="G117" i="17"/>
  <c r="H117" i="17"/>
  <c r="I117" i="17"/>
  <c r="C118" i="17"/>
  <c r="F118" i="17"/>
  <c r="G118" i="17"/>
  <c r="H118" i="17"/>
  <c r="I118" i="17"/>
  <c r="C119" i="17"/>
  <c r="F119" i="17"/>
  <c r="G119" i="17"/>
  <c r="H119" i="17"/>
  <c r="I119" i="17"/>
  <c r="C120" i="17"/>
  <c r="F120" i="17"/>
  <c r="G120" i="17"/>
  <c r="H120" i="17"/>
  <c r="I120" i="17"/>
  <c r="C121" i="17"/>
  <c r="F121" i="17"/>
  <c r="G121" i="17"/>
  <c r="H121" i="17"/>
  <c r="I121" i="17"/>
  <c r="C122" i="17"/>
  <c r="F122" i="17"/>
  <c r="G122" i="17"/>
  <c r="H122" i="17"/>
  <c r="I122" i="17"/>
  <c r="C123" i="17"/>
  <c r="F123" i="17"/>
  <c r="G123" i="17"/>
  <c r="H123" i="17"/>
  <c r="I123" i="17"/>
  <c r="C124" i="17"/>
  <c r="F124" i="17"/>
  <c r="G124" i="17"/>
  <c r="H124" i="17"/>
  <c r="I124" i="17"/>
  <c r="C125" i="17"/>
  <c r="F125" i="17"/>
  <c r="G125" i="17"/>
  <c r="H125" i="17"/>
  <c r="I125" i="17"/>
  <c r="C126" i="17"/>
  <c r="F126" i="17"/>
  <c r="G126" i="17"/>
  <c r="H126" i="17"/>
  <c r="I126" i="17"/>
  <c r="C127" i="17"/>
  <c r="F127" i="17"/>
  <c r="G127" i="17"/>
  <c r="H127" i="17"/>
  <c r="I127" i="17"/>
  <c r="C128" i="17"/>
  <c r="F128" i="17"/>
  <c r="G128" i="17"/>
  <c r="H128" i="17"/>
  <c r="I128" i="17"/>
  <c r="C129" i="17"/>
  <c r="F129" i="17"/>
  <c r="G129" i="17"/>
  <c r="H129" i="17"/>
  <c r="I129" i="17"/>
  <c r="C130" i="17"/>
  <c r="F130" i="17"/>
  <c r="G130" i="17"/>
  <c r="H130" i="17"/>
  <c r="I130" i="17"/>
  <c r="C131" i="17"/>
  <c r="F131" i="17"/>
  <c r="G131" i="17"/>
  <c r="H131" i="17"/>
  <c r="I131" i="17"/>
  <c r="C132" i="17"/>
  <c r="F132" i="17"/>
  <c r="G132" i="17"/>
  <c r="H132" i="17"/>
  <c r="I132" i="17"/>
  <c r="C133" i="17"/>
  <c r="F133" i="17"/>
  <c r="G133" i="17"/>
  <c r="H133" i="17"/>
  <c r="I133" i="17"/>
  <c r="C134" i="17"/>
  <c r="F134" i="17"/>
  <c r="G134" i="17"/>
  <c r="H134" i="17"/>
  <c r="I134" i="17"/>
  <c r="C135" i="17"/>
  <c r="F135" i="17"/>
  <c r="G135" i="17"/>
  <c r="H135" i="17"/>
  <c r="I135" i="17"/>
  <c r="C136" i="17"/>
  <c r="F136" i="17"/>
  <c r="G136" i="17"/>
  <c r="H136" i="17"/>
  <c r="I136" i="17"/>
  <c r="C137" i="17"/>
  <c r="F137" i="17"/>
  <c r="G137" i="17"/>
  <c r="H137" i="17"/>
  <c r="I137" i="17"/>
  <c r="C138" i="17"/>
  <c r="F138" i="17"/>
  <c r="G138" i="17"/>
  <c r="H138" i="17"/>
  <c r="I138" i="17"/>
  <c r="C139" i="17"/>
  <c r="F139" i="17"/>
  <c r="G139" i="17"/>
  <c r="H139" i="17"/>
  <c r="I139" i="17"/>
  <c r="C140" i="17"/>
  <c r="F140" i="17"/>
  <c r="G140" i="17"/>
  <c r="H140" i="17"/>
  <c r="I140" i="17"/>
  <c r="C141" i="17"/>
  <c r="F141" i="17"/>
  <c r="G141" i="17"/>
  <c r="H141" i="17"/>
  <c r="I141" i="17"/>
  <c r="C142" i="17"/>
  <c r="F142" i="17"/>
  <c r="G142" i="17"/>
  <c r="H142" i="17"/>
  <c r="I142" i="17"/>
  <c r="C143" i="17"/>
  <c r="F143" i="17"/>
  <c r="G143" i="17"/>
  <c r="H143" i="17"/>
  <c r="I143" i="17"/>
  <c r="C144" i="17"/>
  <c r="F144" i="17"/>
  <c r="G144" i="17"/>
  <c r="H144" i="17"/>
  <c r="I144" i="17"/>
  <c r="C145" i="17"/>
  <c r="F145" i="17"/>
  <c r="G145" i="17"/>
  <c r="H145" i="17"/>
  <c r="I145" i="17"/>
  <c r="C146" i="17"/>
  <c r="F146" i="17"/>
  <c r="G146" i="17"/>
  <c r="H146" i="17"/>
  <c r="I146" i="17"/>
  <c r="C147" i="17"/>
  <c r="F147" i="17"/>
  <c r="G147" i="17"/>
  <c r="H147" i="17"/>
  <c r="I147" i="17"/>
  <c r="C148" i="17"/>
  <c r="F148" i="17"/>
  <c r="G148" i="17"/>
  <c r="H148" i="17"/>
  <c r="I148" i="17"/>
  <c r="C149" i="17"/>
  <c r="F149" i="17"/>
  <c r="G149" i="17"/>
  <c r="H149" i="17"/>
  <c r="I149" i="17"/>
  <c r="C150" i="17"/>
  <c r="F150" i="17"/>
  <c r="G150" i="17"/>
  <c r="H150" i="17"/>
  <c r="I150" i="17"/>
  <c r="C151" i="17"/>
  <c r="F151" i="17"/>
  <c r="G151" i="17"/>
  <c r="H151" i="17"/>
  <c r="I151" i="17"/>
  <c r="C152" i="17"/>
  <c r="F152" i="17"/>
  <c r="G152" i="17"/>
  <c r="H152" i="17"/>
  <c r="I152" i="17"/>
  <c r="C153" i="17"/>
  <c r="F153" i="17"/>
  <c r="G153" i="17"/>
  <c r="H153" i="17"/>
  <c r="I153" i="17"/>
  <c r="C154" i="17"/>
  <c r="F154" i="17"/>
  <c r="G154" i="17"/>
  <c r="H154" i="17"/>
  <c r="I154" i="17"/>
  <c r="C155" i="17"/>
  <c r="F155" i="17"/>
  <c r="G155" i="17"/>
  <c r="H155" i="17"/>
  <c r="I155" i="17"/>
  <c r="C156" i="17"/>
  <c r="F156" i="17"/>
  <c r="G156" i="17"/>
  <c r="H156" i="17"/>
  <c r="I156" i="17"/>
  <c r="C157" i="17"/>
  <c r="F157" i="17"/>
  <c r="G157" i="17"/>
  <c r="H157" i="17"/>
  <c r="I157" i="17"/>
  <c r="C158" i="17"/>
  <c r="F158" i="17"/>
  <c r="G158" i="17"/>
  <c r="H158" i="17"/>
  <c r="I158" i="17"/>
  <c r="C159" i="17"/>
  <c r="F159" i="17"/>
  <c r="G159" i="17"/>
  <c r="H159" i="17"/>
  <c r="I159" i="17"/>
  <c r="C160" i="17"/>
  <c r="F160" i="17"/>
  <c r="G160" i="17"/>
  <c r="H160" i="17"/>
  <c r="I160" i="17"/>
  <c r="C161" i="17"/>
  <c r="F161" i="17"/>
  <c r="G161" i="17"/>
  <c r="H161" i="17"/>
  <c r="I161" i="17"/>
  <c r="C162" i="17"/>
  <c r="F162" i="17"/>
  <c r="G162" i="17"/>
  <c r="H162" i="17"/>
  <c r="I162" i="17"/>
  <c r="C163" i="17"/>
  <c r="F163" i="17"/>
  <c r="G163" i="17"/>
  <c r="H163" i="17"/>
  <c r="I163" i="17"/>
  <c r="C164" i="17"/>
  <c r="F164" i="17"/>
  <c r="G164" i="17"/>
  <c r="H164" i="17"/>
  <c r="I164" i="17"/>
  <c r="C165" i="17"/>
  <c r="F165" i="17"/>
  <c r="G165" i="17"/>
  <c r="H165" i="17"/>
  <c r="I165" i="17"/>
  <c r="C166" i="17"/>
  <c r="F166" i="17"/>
  <c r="G166" i="17"/>
  <c r="H166" i="17"/>
  <c r="I166" i="17"/>
  <c r="C167" i="17"/>
  <c r="F167" i="17"/>
  <c r="G167" i="17"/>
  <c r="H167" i="17"/>
  <c r="I167" i="17"/>
  <c r="C168" i="17"/>
  <c r="F168" i="17"/>
  <c r="G168" i="17"/>
  <c r="H168" i="17"/>
  <c r="I168" i="17"/>
  <c r="C169" i="17"/>
  <c r="F169" i="17"/>
  <c r="G169" i="17"/>
  <c r="H169" i="17"/>
  <c r="I169" i="17"/>
  <c r="C170" i="17"/>
  <c r="F170" i="17"/>
  <c r="G170" i="17"/>
  <c r="H170" i="17"/>
  <c r="I170" i="17"/>
  <c r="C171" i="17"/>
  <c r="F171" i="17"/>
  <c r="G171" i="17"/>
  <c r="H171" i="17"/>
  <c r="I171" i="17"/>
  <c r="C172" i="17"/>
  <c r="F172" i="17"/>
  <c r="G172" i="17"/>
  <c r="H172" i="17"/>
  <c r="I172" i="17"/>
  <c r="C173" i="17"/>
  <c r="F173" i="17"/>
  <c r="G173" i="17"/>
  <c r="H173" i="17"/>
  <c r="I173" i="17"/>
  <c r="C174" i="17"/>
  <c r="F174" i="17"/>
  <c r="G174" i="17"/>
  <c r="H174" i="17"/>
  <c r="I174" i="17"/>
  <c r="C175" i="17"/>
  <c r="F175" i="17"/>
  <c r="G175" i="17"/>
  <c r="H175" i="17"/>
  <c r="I175" i="17"/>
  <c r="C176" i="17"/>
  <c r="F176" i="17"/>
  <c r="G176" i="17"/>
  <c r="H176" i="17"/>
  <c r="I176" i="17"/>
  <c r="C177" i="17"/>
  <c r="F177" i="17"/>
  <c r="G177" i="17"/>
  <c r="H177" i="17"/>
  <c r="I177" i="17"/>
  <c r="C178" i="17"/>
  <c r="F178" i="17"/>
  <c r="G178" i="17"/>
  <c r="H178" i="17"/>
  <c r="I178" i="17"/>
  <c r="C179" i="17"/>
  <c r="F179" i="17"/>
  <c r="G179" i="17"/>
  <c r="H179" i="17"/>
  <c r="I179" i="17"/>
  <c r="C180" i="17"/>
  <c r="F180" i="17"/>
  <c r="G180" i="17"/>
  <c r="H180" i="17"/>
  <c r="I180" i="17"/>
  <c r="C181" i="17"/>
  <c r="F181" i="17"/>
  <c r="G181" i="17"/>
  <c r="H181" i="17"/>
  <c r="I181" i="17"/>
  <c r="C182" i="17"/>
  <c r="F182" i="17"/>
  <c r="G182" i="17"/>
  <c r="H182" i="17"/>
  <c r="I182" i="17"/>
  <c r="C183" i="17"/>
  <c r="F183" i="17"/>
  <c r="G183" i="17"/>
  <c r="H183" i="17"/>
  <c r="I183" i="17"/>
  <c r="C184" i="17"/>
  <c r="F184" i="17"/>
  <c r="G184" i="17"/>
  <c r="H184" i="17"/>
  <c r="I184" i="17"/>
  <c r="C185" i="17"/>
  <c r="F185" i="17"/>
  <c r="G185" i="17"/>
  <c r="H185" i="17"/>
  <c r="I185" i="17"/>
  <c r="C186" i="17"/>
  <c r="F186" i="17"/>
  <c r="G186" i="17"/>
  <c r="H186" i="17"/>
  <c r="I186" i="17"/>
  <c r="C187" i="17"/>
  <c r="F187" i="17"/>
  <c r="G187" i="17"/>
  <c r="H187" i="17"/>
  <c r="I187" i="17"/>
  <c r="C188" i="17"/>
  <c r="F188" i="17"/>
  <c r="G188" i="17"/>
  <c r="H188" i="17"/>
  <c r="I188" i="17"/>
  <c r="C189" i="17"/>
  <c r="F189" i="17"/>
  <c r="G189" i="17"/>
  <c r="H189" i="17"/>
  <c r="I189" i="17"/>
  <c r="C190" i="17"/>
  <c r="F190" i="17"/>
  <c r="G190" i="17"/>
  <c r="H190" i="17"/>
  <c r="I190" i="17"/>
  <c r="C191" i="17"/>
  <c r="F191" i="17"/>
  <c r="G191" i="17"/>
  <c r="H191" i="17"/>
  <c r="I191" i="17"/>
  <c r="C192" i="17"/>
  <c r="F192" i="17"/>
  <c r="G192" i="17"/>
  <c r="H192" i="17"/>
  <c r="I192" i="17"/>
  <c r="C193" i="17"/>
  <c r="F193" i="17"/>
  <c r="G193" i="17"/>
  <c r="H193" i="17"/>
  <c r="I193" i="17"/>
  <c r="C194" i="17"/>
  <c r="F194" i="17"/>
  <c r="G194" i="17"/>
  <c r="H194" i="17"/>
  <c r="I194" i="17"/>
  <c r="C195" i="17"/>
  <c r="F195" i="17"/>
  <c r="G195" i="17"/>
  <c r="H195" i="17"/>
  <c r="I195" i="17"/>
  <c r="C196" i="17"/>
  <c r="F196" i="17"/>
  <c r="G196" i="17"/>
  <c r="H196" i="17"/>
  <c r="I196" i="17"/>
  <c r="C197" i="17"/>
  <c r="F197" i="17"/>
  <c r="G197" i="17"/>
  <c r="H197" i="17"/>
  <c r="I197" i="17"/>
  <c r="C198" i="17"/>
  <c r="F198" i="17"/>
  <c r="G198" i="17"/>
  <c r="H198" i="17"/>
  <c r="I198" i="17"/>
  <c r="C199" i="17"/>
  <c r="F199" i="17"/>
  <c r="G199" i="17"/>
  <c r="H199" i="17"/>
  <c r="I199" i="17"/>
  <c r="C200" i="17"/>
  <c r="F200" i="17"/>
  <c r="G200" i="17"/>
  <c r="H200" i="17"/>
  <c r="I200" i="17"/>
  <c r="C201" i="17"/>
  <c r="F201" i="17"/>
  <c r="G201" i="17"/>
  <c r="H201" i="17"/>
  <c r="I201" i="17"/>
  <c r="C202" i="17"/>
  <c r="F202" i="17"/>
  <c r="G202" i="17"/>
  <c r="H202" i="17"/>
  <c r="I202" i="17"/>
  <c r="C203" i="17"/>
  <c r="F203" i="17"/>
  <c r="G203" i="17"/>
  <c r="H203" i="17"/>
  <c r="I203" i="17"/>
  <c r="C204" i="17"/>
  <c r="F204" i="17"/>
  <c r="G204" i="17"/>
  <c r="H204" i="17"/>
  <c r="I204" i="17"/>
  <c r="C205" i="17"/>
  <c r="F205" i="17"/>
  <c r="G205" i="17"/>
  <c r="H205" i="17"/>
  <c r="I205" i="17"/>
  <c r="C206" i="17"/>
  <c r="F206" i="17"/>
  <c r="G206" i="17"/>
  <c r="H206" i="17"/>
  <c r="I206" i="17"/>
  <c r="C207" i="17"/>
  <c r="F207" i="17"/>
  <c r="G207" i="17"/>
  <c r="H207" i="17"/>
  <c r="I207" i="17"/>
  <c r="C208" i="17"/>
  <c r="F208" i="17"/>
  <c r="G208" i="17"/>
  <c r="H208" i="17"/>
  <c r="I208" i="17"/>
  <c r="C209" i="17"/>
  <c r="F209" i="17"/>
  <c r="G209" i="17"/>
  <c r="H209" i="17"/>
  <c r="I209" i="17"/>
  <c r="C210" i="17"/>
  <c r="F210" i="17"/>
  <c r="G210" i="17"/>
  <c r="H210" i="17"/>
  <c r="I210" i="17"/>
  <c r="I111" i="17"/>
  <c r="H111" i="17"/>
  <c r="G111" i="17"/>
  <c r="F111" i="17"/>
  <c r="C111" i="17"/>
  <c r="C82" i="17"/>
  <c r="D82" i="17"/>
  <c r="E82" i="17"/>
  <c r="F82" i="17"/>
  <c r="G82" i="17"/>
  <c r="H82" i="17"/>
  <c r="I82" i="17"/>
  <c r="C83" i="17"/>
  <c r="D83" i="17"/>
  <c r="E83" i="17"/>
  <c r="F83" i="17"/>
  <c r="G83" i="17"/>
  <c r="H83" i="17"/>
  <c r="I83" i="17"/>
  <c r="C84" i="17"/>
  <c r="D84" i="17"/>
  <c r="E84" i="17"/>
  <c r="F84" i="17"/>
  <c r="G84" i="17"/>
  <c r="H84" i="17"/>
  <c r="I84" i="17"/>
  <c r="C85" i="17"/>
  <c r="D85" i="17"/>
  <c r="E85" i="17"/>
  <c r="F85" i="17"/>
  <c r="G85" i="17"/>
  <c r="H85" i="17"/>
  <c r="I85" i="17"/>
  <c r="C86" i="17"/>
  <c r="D86" i="17"/>
  <c r="E86" i="17"/>
  <c r="F86" i="17"/>
  <c r="G86" i="17"/>
  <c r="H86" i="17"/>
  <c r="I86" i="17"/>
  <c r="C87" i="17"/>
  <c r="D87" i="17"/>
  <c r="E87" i="17"/>
  <c r="F87" i="17"/>
  <c r="G87" i="17"/>
  <c r="H87" i="17"/>
  <c r="I87" i="17"/>
  <c r="C88" i="17"/>
  <c r="D88" i="17"/>
  <c r="E88" i="17"/>
  <c r="F88" i="17"/>
  <c r="G88" i="17"/>
  <c r="H88" i="17"/>
  <c r="I88" i="17"/>
  <c r="C89" i="17"/>
  <c r="D89" i="17"/>
  <c r="E89" i="17"/>
  <c r="F89" i="17"/>
  <c r="G89" i="17"/>
  <c r="H89" i="17"/>
  <c r="I89" i="17"/>
  <c r="C90" i="17"/>
  <c r="D90" i="17"/>
  <c r="E90" i="17"/>
  <c r="F90" i="17"/>
  <c r="G90" i="17"/>
  <c r="H90" i="17"/>
  <c r="I90" i="17"/>
  <c r="C91" i="17"/>
  <c r="D91" i="17"/>
  <c r="E91" i="17"/>
  <c r="F91" i="17"/>
  <c r="G91" i="17"/>
  <c r="H91" i="17"/>
  <c r="I91" i="17"/>
  <c r="C92" i="17"/>
  <c r="D92" i="17"/>
  <c r="E92" i="17"/>
  <c r="F92" i="17"/>
  <c r="G92" i="17"/>
  <c r="H92" i="17"/>
  <c r="I92" i="17"/>
  <c r="C93" i="17"/>
  <c r="D93" i="17"/>
  <c r="E93" i="17"/>
  <c r="F93" i="17"/>
  <c r="G93" i="17"/>
  <c r="H93" i="17"/>
  <c r="I93" i="17"/>
  <c r="C94" i="17"/>
  <c r="D94" i="17"/>
  <c r="E94" i="17"/>
  <c r="F94" i="17"/>
  <c r="G94" i="17"/>
  <c r="H94" i="17"/>
  <c r="I94" i="17"/>
  <c r="C95" i="17"/>
  <c r="D95" i="17"/>
  <c r="E95" i="17"/>
  <c r="F95" i="17"/>
  <c r="G95" i="17"/>
  <c r="H95" i="17"/>
  <c r="I95" i="17"/>
  <c r="C96" i="17"/>
  <c r="D96" i="17"/>
  <c r="E96" i="17"/>
  <c r="F96" i="17"/>
  <c r="G96" i="17"/>
  <c r="H96" i="17"/>
  <c r="I96" i="17"/>
  <c r="C97" i="17"/>
  <c r="D97" i="17"/>
  <c r="E97" i="17"/>
  <c r="F97" i="17"/>
  <c r="G97" i="17"/>
  <c r="H97" i="17"/>
  <c r="I97" i="17"/>
  <c r="C98" i="17"/>
  <c r="D98" i="17"/>
  <c r="E98" i="17"/>
  <c r="F98" i="17"/>
  <c r="G98" i="17"/>
  <c r="H98" i="17"/>
  <c r="I98" i="17"/>
  <c r="C99" i="17"/>
  <c r="D99" i="17"/>
  <c r="E99" i="17"/>
  <c r="F99" i="17"/>
  <c r="G99" i="17"/>
  <c r="H99" i="17"/>
  <c r="I99" i="17"/>
  <c r="C100" i="17"/>
  <c r="D100" i="17"/>
  <c r="E100" i="17"/>
  <c r="F100" i="17"/>
  <c r="G100" i="17"/>
  <c r="H100" i="17"/>
  <c r="I100" i="17"/>
  <c r="C101" i="17"/>
  <c r="D101" i="17"/>
  <c r="E101" i="17"/>
  <c r="F101" i="17"/>
  <c r="G101" i="17"/>
  <c r="H101" i="17"/>
  <c r="I101" i="17"/>
  <c r="C102" i="17"/>
  <c r="D102" i="17"/>
  <c r="E102" i="17"/>
  <c r="F102" i="17"/>
  <c r="G102" i="17"/>
  <c r="H102" i="17"/>
  <c r="I102" i="17"/>
  <c r="C103" i="17"/>
  <c r="D103" i="17"/>
  <c r="E103" i="17"/>
  <c r="F103" i="17"/>
  <c r="G103" i="17"/>
  <c r="H103" i="17"/>
  <c r="I103" i="17"/>
  <c r="C104" i="17"/>
  <c r="D104" i="17"/>
  <c r="E104" i="17"/>
  <c r="F104" i="17"/>
  <c r="G104" i="17"/>
  <c r="H104" i="17"/>
  <c r="I104" i="17"/>
  <c r="C105" i="17"/>
  <c r="D105" i="17"/>
  <c r="E105" i="17"/>
  <c r="F105" i="17"/>
  <c r="G105" i="17"/>
  <c r="H105" i="17"/>
  <c r="I105" i="17"/>
  <c r="C106" i="17"/>
  <c r="D106" i="17"/>
  <c r="E106" i="17"/>
  <c r="F106" i="17"/>
  <c r="G106" i="17"/>
  <c r="H106" i="17"/>
  <c r="I106" i="17"/>
  <c r="C107" i="17"/>
  <c r="D107" i="17"/>
  <c r="E107" i="17"/>
  <c r="F107" i="17"/>
  <c r="G107" i="17"/>
  <c r="H107" i="17"/>
  <c r="I107" i="17"/>
  <c r="C108" i="17"/>
  <c r="D108" i="17"/>
  <c r="E108" i="17"/>
  <c r="F108" i="17"/>
  <c r="G108" i="17"/>
  <c r="H108" i="17"/>
  <c r="I108" i="17"/>
  <c r="C109" i="17"/>
  <c r="D109" i="17"/>
  <c r="E109" i="17"/>
  <c r="F109" i="17"/>
  <c r="G109" i="17"/>
  <c r="H109" i="17"/>
  <c r="I109" i="17"/>
  <c r="C110" i="17"/>
  <c r="D110" i="17"/>
  <c r="E110" i="17"/>
  <c r="F110" i="17"/>
  <c r="G110" i="17"/>
  <c r="H110" i="17"/>
  <c r="I110" i="17"/>
  <c r="C52" i="17"/>
  <c r="F52" i="17"/>
  <c r="G52" i="17"/>
  <c r="H52" i="17"/>
  <c r="I52" i="17"/>
  <c r="C53" i="17"/>
  <c r="F53" i="17"/>
  <c r="G53" i="17"/>
  <c r="H53" i="17"/>
  <c r="I53" i="17"/>
  <c r="C54" i="17"/>
  <c r="F54" i="17"/>
  <c r="G54" i="17"/>
  <c r="H54" i="17"/>
  <c r="I54" i="17"/>
  <c r="C55" i="17"/>
  <c r="F55" i="17"/>
  <c r="G55" i="17"/>
  <c r="H55" i="17"/>
  <c r="I55" i="17"/>
  <c r="C56" i="17"/>
  <c r="F56" i="17"/>
  <c r="G56" i="17"/>
  <c r="H56" i="17"/>
  <c r="I56" i="17"/>
  <c r="C57" i="17"/>
  <c r="F57" i="17"/>
  <c r="G57" i="17"/>
  <c r="H57" i="17"/>
  <c r="I57" i="17"/>
  <c r="C58" i="17"/>
  <c r="F58" i="17"/>
  <c r="G58" i="17"/>
  <c r="H58" i="17"/>
  <c r="I58" i="17"/>
  <c r="C59" i="17"/>
  <c r="F59" i="17"/>
  <c r="G59" i="17"/>
  <c r="H59" i="17"/>
  <c r="I59" i="17"/>
  <c r="C60" i="17"/>
  <c r="F60" i="17"/>
  <c r="G60" i="17"/>
  <c r="H60" i="17"/>
  <c r="I60" i="17"/>
  <c r="C61" i="17"/>
  <c r="F61" i="17"/>
  <c r="G61" i="17"/>
  <c r="H61" i="17"/>
  <c r="I61" i="17"/>
  <c r="C62" i="17"/>
  <c r="F62" i="17"/>
  <c r="G62" i="17"/>
  <c r="H62" i="17"/>
  <c r="I62" i="17"/>
  <c r="C63" i="17"/>
  <c r="F63" i="17"/>
  <c r="G63" i="17"/>
  <c r="H63" i="17"/>
  <c r="I63" i="17"/>
  <c r="C64" i="17"/>
  <c r="F64" i="17"/>
  <c r="G64" i="17"/>
  <c r="H64" i="17"/>
  <c r="I64" i="17"/>
  <c r="C65" i="17"/>
  <c r="F65" i="17"/>
  <c r="G65" i="17"/>
  <c r="H65" i="17"/>
  <c r="I65" i="17"/>
  <c r="C66" i="17"/>
  <c r="F66" i="17"/>
  <c r="G66" i="17"/>
  <c r="H66" i="17"/>
  <c r="I66" i="17"/>
  <c r="C67" i="17"/>
  <c r="F67" i="17"/>
  <c r="G67" i="17"/>
  <c r="H67" i="17"/>
  <c r="I67" i="17"/>
  <c r="C68" i="17"/>
  <c r="F68" i="17"/>
  <c r="G68" i="17"/>
  <c r="H68" i="17"/>
  <c r="I68" i="17"/>
  <c r="C69" i="17"/>
  <c r="F69" i="17"/>
  <c r="G69" i="17"/>
  <c r="H69" i="17"/>
  <c r="I69" i="17"/>
  <c r="C70" i="17"/>
  <c r="F70" i="17"/>
  <c r="G70" i="17"/>
  <c r="H70" i="17"/>
  <c r="I70" i="17"/>
  <c r="C71" i="17"/>
  <c r="F71" i="17"/>
  <c r="G71" i="17"/>
  <c r="H71" i="17"/>
  <c r="I71" i="17"/>
  <c r="C72" i="17"/>
  <c r="F72" i="17"/>
  <c r="G72" i="17"/>
  <c r="H72" i="17"/>
  <c r="I72" i="17"/>
  <c r="C73" i="17"/>
  <c r="F73" i="17"/>
  <c r="G73" i="17"/>
  <c r="H73" i="17"/>
  <c r="I73" i="17"/>
  <c r="C74" i="17"/>
  <c r="F74" i="17"/>
  <c r="G74" i="17"/>
  <c r="H74" i="17"/>
  <c r="I74" i="17"/>
  <c r="C75" i="17"/>
  <c r="F75" i="17"/>
  <c r="G75" i="17"/>
  <c r="H75" i="17"/>
  <c r="I75" i="17"/>
  <c r="C76" i="17"/>
  <c r="F76" i="17"/>
  <c r="G76" i="17"/>
  <c r="H76" i="17"/>
  <c r="I76" i="17"/>
  <c r="C77" i="17"/>
  <c r="F77" i="17"/>
  <c r="G77" i="17"/>
  <c r="H77" i="17"/>
  <c r="I77" i="17"/>
  <c r="C78" i="17"/>
  <c r="F78" i="17"/>
  <c r="G78" i="17"/>
  <c r="H78" i="17"/>
  <c r="I78" i="17"/>
  <c r="C79" i="17"/>
  <c r="F79" i="17"/>
  <c r="G79" i="17"/>
  <c r="H79" i="17"/>
  <c r="I79" i="17"/>
  <c r="C80" i="17"/>
  <c r="F80" i="17"/>
  <c r="G80" i="17"/>
  <c r="H80" i="17"/>
  <c r="I80" i="17"/>
  <c r="I81" i="17"/>
  <c r="H81" i="17"/>
  <c r="G81" i="17"/>
  <c r="F81" i="17"/>
  <c r="E81" i="17"/>
  <c r="D81" i="17"/>
  <c r="C81" i="17"/>
  <c r="I51" i="17"/>
  <c r="H51" i="17"/>
  <c r="G51" i="17"/>
  <c r="F51" i="17"/>
  <c r="C51" i="17"/>
  <c r="H3" i="17"/>
  <c r="J3" i="17"/>
  <c r="H4" i="17"/>
  <c r="J4" i="17"/>
  <c r="H5" i="17"/>
  <c r="J5" i="17"/>
  <c r="H6" i="17"/>
  <c r="J6" i="17"/>
  <c r="H7" i="17"/>
  <c r="J7" i="17"/>
  <c r="H8" i="17"/>
  <c r="J8" i="17"/>
  <c r="H9" i="17"/>
  <c r="J9" i="17"/>
  <c r="H10" i="17"/>
  <c r="J10" i="17"/>
  <c r="H11" i="17"/>
  <c r="J11" i="17"/>
  <c r="H12" i="17"/>
  <c r="J12" i="17"/>
  <c r="H13" i="17"/>
  <c r="J13" i="17"/>
  <c r="H14" i="17"/>
  <c r="J14" i="17"/>
  <c r="H15" i="17"/>
  <c r="J15" i="17"/>
  <c r="H16" i="17"/>
  <c r="J16" i="17"/>
  <c r="H17" i="17"/>
  <c r="J17" i="17"/>
  <c r="H18" i="17"/>
  <c r="J18" i="17"/>
  <c r="H19" i="17"/>
  <c r="J19" i="17"/>
  <c r="H20" i="17"/>
  <c r="J20" i="17"/>
  <c r="H21" i="17"/>
  <c r="J21" i="17"/>
  <c r="H22" i="17"/>
  <c r="J22" i="17"/>
  <c r="H23" i="17"/>
  <c r="J23" i="17"/>
  <c r="H24" i="17"/>
  <c r="J24" i="17"/>
  <c r="H25" i="17"/>
  <c r="J25" i="17"/>
  <c r="H26" i="17"/>
  <c r="J26" i="17"/>
  <c r="H27" i="17"/>
  <c r="J27" i="17"/>
  <c r="H28" i="17"/>
  <c r="J28" i="17"/>
  <c r="H29" i="17"/>
  <c r="J29" i="17"/>
  <c r="H30" i="17"/>
  <c r="J30" i="17"/>
  <c r="H31" i="17"/>
  <c r="J31" i="17"/>
  <c r="H32" i="17"/>
  <c r="J32" i="17"/>
  <c r="H33" i="17"/>
  <c r="J33" i="17"/>
  <c r="H34" i="17"/>
  <c r="J34" i="17"/>
  <c r="H35" i="17"/>
  <c r="J35" i="17"/>
  <c r="H36" i="17"/>
  <c r="J36" i="17"/>
  <c r="H37" i="17"/>
  <c r="J37" i="17"/>
  <c r="H38" i="17"/>
  <c r="J38" i="17"/>
  <c r="H39" i="17"/>
  <c r="J39" i="17"/>
  <c r="H40" i="17"/>
  <c r="J40" i="17"/>
  <c r="H41" i="17"/>
  <c r="J41" i="17"/>
  <c r="H42" i="17"/>
  <c r="J42" i="17"/>
  <c r="H43" i="17"/>
  <c r="J43" i="17"/>
  <c r="H44" i="17"/>
  <c r="J44" i="17"/>
  <c r="H45" i="17"/>
  <c r="J45" i="17"/>
  <c r="H46" i="17"/>
  <c r="J46" i="17"/>
  <c r="H47" i="17"/>
  <c r="J47" i="17"/>
  <c r="H48" i="17"/>
  <c r="J48" i="17"/>
  <c r="H49" i="17"/>
  <c r="J49" i="17"/>
  <c r="H50" i="17"/>
  <c r="J50" i="17"/>
  <c r="J2" i="17"/>
  <c r="H2" i="17"/>
  <c r="F3" i="17"/>
  <c r="G3" i="17"/>
  <c r="F4" i="17"/>
  <c r="G4" i="17"/>
  <c r="F5" i="17"/>
  <c r="G5" i="17"/>
  <c r="F6" i="17"/>
  <c r="G6" i="17"/>
  <c r="F7" i="17"/>
  <c r="G7" i="17"/>
  <c r="F8" i="17"/>
  <c r="G8" i="17"/>
  <c r="F9" i="17"/>
  <c r="G9" i="17"/>
  <c r="F10" i="17"/>
  <c r="G10" i="17"/>
  <c r="F11" i="17"/>
  <c r="G11" i="17"/>
  <c r="F12" i="17"/>
  <c r="G12" i="17"/>
  <c r="F13" i="17"/>
  <c r="G13" i="17"/>
  <c r="F14" i="17"/>
  <c r="G14" i="17"/>
  <c r="F15" i="17"/>
  <c r="G15" i="17"/>
  <c r="F16" i="17"/>
  <c r="G16" i="17"/>
  <c r="F17" i="17"/>
  <c r="G17" i="17"/>
  <c r="F18" i="17"/>
  <c r="G18" i="17"/>
  <c r="F19" i="17"/>
  <c r="G19" i="17"/>
  <c r="F20" i="17"/>
  <c r="G20" i="17"/>
  <c r="F21" i="17"/>
  <c r="G21" i="17"/>
  <c r="F2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F43" i="17"/>
  <c r="G43" i="17"/>
  <c r="F44" i="17"/>
  <c r="G44" i="17"/>
  <c r="F45" i="17"/>
  <c r="G45" i="17"/>
  <c r="F46" i="17"/>
  <c r="G46" i="17"/>
  <c r="F47" i="17"/>
  <c r="G47" i="17"/>
  <c r="F48" i="17"/>
  <c r="G48" i="17"/>
  <c r="F49" i="17"/>
  <c r="G49" i="17"/>
  <c r="F50" i="17"/>
  <c r="G50" i="17"/>
  <c r="G2" i="17"/>
  <c r="F2" i="17"/>
</calcChain>
</file>

<file path=xl/sharedStrings.xml><?xml version="1.0" encoding="utf-8"?>
<sst xmlns="http://schemas.openxmlformats.org/spreadsheetml/2006/main" count="1116" uniqueCount="281">
  <si>
    <t>専攻医番号</t>
    <rPh sb="0" eb="3">
      <t>センコウイ</t>
    </rPh>
    <rPh sb="3" eb="5">
      <t>バンゴウ</t>
    </rPh>
    <phoneticPr fontId="1"/>
  </si>
  <si>
    <t>所属</t>
    <rPh sb="0" eb="2">
      <t>ショゾク</t>
    </rPh>
    <phoneticPr fontId="1"/>
  </si>
  <si>
    <t>研修期間</t>
    <rPh sb="0" eb="4">
      <t>ケンシュウキカン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</si>
  <si>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</si>
  <si>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</si>
  <si>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備考</t>
    <rPh sb="0" eb="2">
      <t>ビコウ</t>
    </rPh>
    <phoneticPr fontId="1"/>
  </si>
  <si>
    <t>担当指導医</t>
    <rPh sb="0" eb="5">
      <t>タントウシドウイ</t>
    </rPh>
    <phoneticPr fontId="1"/>
  </si>
  <si>
    <t>指導期間</t>
    <rPh sb="0" eb="2">
      <t>シドウ</t>
    </rPh>
    <rPh sb="2" eb="4">
      <t>ケンシュウキカン</t>
    </rPh>
    <phoneticPr fontId="1"/>
  </si>
  <si>
    <t>担当指導医名</t>
    <rPh sb="0" eb="6">
      <t>タントウシドウイメイ</t>
    </rPh>
    <phoneticPr fontId="1"/>
  </si>
  <si>
    <t>科目</t>
    <rPh sb="0" eb="2">
      <t>カモク</t>
    </rPh>
    <phoneticPr fontId="1"/>
  </si>
  <si>
    <t>内容タイトル</t>
    <rPh sb="0" eb="2">
      <t>ナイヨウタイトル</t>
    </rPh>
    <phoneticPr fontId="1"/>
  </si>
  <si>
    <t>公衆衛生総論</t>
    <rPh sb="0" eb="6">
      <t>コウシュウエイセイソウロｎ</t>
    </rPh>
    <phoneticPr fontId="1"/>
  </si>
  <si>
    <t>歴史から見た公衆衛生行政</t>
    <rPh sb="0" eb="2">
      <t>レキシカラミタ</t>
    </rPh>
    <rPh sb="6" eb="12">
      <t>コウシュウエイセイギョウセイ</t>
    </rPh>
    <phoneticPr fontId="1"/>
  </si>
  <si>
    <t>公衆衛生の概念、行政の仕組みと法規</t>
    <rPh sb="0" eb="4">
      <t>コウシュウエイセイノ</t>
    </rPh>
    <rPh sb="5" eb="7">
      <t>ガイネン</t>
    </rPh>
    <rPh sb="8" eb="10">
      <t>ギョウセイノシクミト</t>
    </rPh>
    <rPh sb="15" eb="17">
      <t>ホウキ</t>
    </rPh>
    <phoneticPr fontId="1"/>
  </si>
  <si>
    <t>健康政策論</t>
    <rPh sb="0" eb="5">
      <t>ケンコウセイサクロン</t>
    </rPh>
    <phoneticPr fontId="1"/>
  </si>
  <si>
    <t>公衆衛生研究概論</t>
    <rPh sb="0" eb="4">
      <t>コウシュウエイセイｋンキュウ</t>
    </rPh>
    <rPh sb="4" eb="8">
      <t>ケンキュウガイロン</t>
    </rPh>
    <phoneticPr fontId="1"/>
  </si>
  <si>
    <t>地域の公衆衛生課題とその解決</t>
    <rPh sb="0" eb="2">
      <t>チイキノコウシュウ</t>
    </rPh>
    <rPh sb="5" eb="7">
      <t>エイセイ</t>
    </rPh>
    <rPh sb="7" eb="9">
      <t>カダイト</t>
    </rPh>
    <phoneticPr fontId="1"/>
  </si>
  <si>
    <t>グローバル・ヘルス</t>
    <phoneticPr fontId="1"/>
  </si>
  <si>
    <t>公衆衛生活動における医師の役割と人材開発</t>
    <rPh sb="0" eb="4">
      <t>コウシュウエイセイ</t>
    </rPh>
    <rPh sb="4" eb="6">
      <t>カツドウニオケル</t>
    </rPh>
    <rPh sb="10" eb="12">
      <t>イシノ</t>
    </rPh>
    <rPh sb="13" eb="15">
      <t>ヤクワリトジンザイ</t>
    </rPh>
    <rPh sb="18" eb="20">
      <t>カイハツ</t>
    </rPh>
    <phoneticPr fontId="1"/>
  </si>
  <si>
    <t>保健医療政策</t>
    <rPh sb="0" eb="2">
      <t>ホケン</t>
    </rPh>
    <rPh sb="2" eb="6">
      <t>ホケンイリョウセイサク</t>
    </rPh>
    <phoneticPr fontId="1"/>
  </si>
  <si>
    <t>保健医療政策概論</t>
    <rPh sb="0" eb="2">
      <t>ホケｎ</t>
    </rPh>
    <rPh sb="2" eb="6">
      <t>イリョウセイサク</t>
    </rPh>
    <rPh sb="6" eb="8">
      <t>ガイロン</t>
    </rPh>
    <phoneticPr fontId="1"/>
  </si>
  <si>
    <t>社会保障制度１</t>
    <rPh sb="0" eb="2">
      <t>シャカイ</t>
    </rPh>
    <rPh sb="2" eb="6">
      <t>ホショウセイド</t>
    </rPh>
    <phoneticPr fontId="1"/>
  </si>
  <si>
    <t>社会保障制度２</t>
    <rPh sb="0" eb="2">
      <t>シャカイ</t>
    </rPh>
    <rPh sb="2" eb="6">
      <t>ホショウセイド</t>
    </rPh>
    <phoneticPr fontId="1"/>
  </si>
  <si>
    <t>保健医療政策各論１</t>
    <rPh sb="0" eb="2">
      <t>ホケン</t>
    </rPh>
    <rPh sb="2" eb="6">
      <t>イリョウセイサク</t>
    </rPh>
    <rPh sb="6" eb="8">
      <t>カクロン</t>
    </rPh>
    <phoneticPr fontId="1"/>
  </si>
  <si>
    <t>保険医療政策各論２</t>
    <rPh sb="0" eb="4">
      <t>ホケンイリョウ</t>
    </rPh>
    <rPh sb="4" eb="6">
      <t>セイサク</t>
    </rPh>
    <rPh sb="6" eb="8">
      <t>カクロン</t>
    </rPh>
    <phoneticPr fontId="1"/>
  </si>
  <si>
    <t>医療改革の動向</t>
    <rPh sb="0" eb="4">
      <t>イリョウカイカクノ</t>
    </rPh>
    <rPh sb="5" eb="7">
      <t>ドウコウ</t>
    </rPh>
    <phoneticPr fontId="1"/>
  </si>
  <si>
    <t>保健医療関連の計画</t>
    <rPh sb="0" eb="6">
      <t>ホケンイリョウカンレンノケイカク</t>
    </rPh>
    <phoneticPr fontId="1"/>
  </si>
  <si>
    <t>疫学・医学統計学</t>
    <rPh sb="0" eb="2">
      <t>エキガク</t>
    </rPh>
    <rPh sb="3" eb="8">
      <t>イガクトウケイガク</t>
    </rPh>
    <phoneticPr fontId="1"/>
  </si>
  <si>
    <t>人口・保健・医療統計の概要</t>
    <rPh sb="0" eb="2">
      <t>ジンコウ</t>
    </rPh>
    <rPh sb="3" eb="5">
      <t>ホケン</t>
    </rPh>
    <rPh sb="6" eb="10">
      <t>イリョウトウケイノガイヨウ</t>
    </rPh>
    <phoneticPr fontId="1"/>
  </si>
  <si>
    <t>基礎医学統計学１</t>
    <rPh sb="0" eb="7">
      <t>キソイガクトウケイガク</t>
    </rPh>
    <phoneticPr fontId="1"/>
  </si>
  <si>
    <t>基礎医学統計学２</t>
    <rPh sb="0" eb="2">
      <t>キソ</t>
    </rPh>
    <phoneticPr fontId="1"/>
  </si>
  <si>
    <t>社会調査法</t>
    <rPh sb="0" eb="5">
      <t>シャカイチョウサホウ</t>
    </rPh>
    <phoneticPr fontId="1"/>
  </si>
  <si>
    <t>研究デザインと疫学指標</t>
    <rPh sb="0" eb="2">
      <t>ケンキュウデザイントエキガクシヒョウ</t>
    </rPh>
    <phoneticPr fontId="1"/>
  </si>
  <si>
    <t>バイアスとコントロール</t>
    <phoneticPr fontId="1"/>
  </si>
  <si>
    <t>応用疫学・医学統計学</t>
    <rPh sb="0" eb="4">
      <t>オウヨウエキガク</t>
    </rPh>
    <rPh sb="5" eb="10">
      <t>イガクトウケイガク</t>
    </rPh>
    <phoneticPr fontId="1"/>
  </si>
  <si>
    <t>行動科学</t>
    <rPh sb="0" eb="4">
      <t>コウドウカガク</t>
    </rPh>
    <phoneticPr fontId="1"/>
  </si>
  <si>
    <t>基礎健康行動理論１</t>
    <rPh sb="0" eb="8">
      <t>キソケンコウコウドウリロｎ</t>
    </rPh>
    <phoneticPr fontId="1"/>
  </si>
  <si>
    <t>基礎健康行動理論２</t>
    <rPh sb="0" eb="8">
      <t>キソケンコウコウドウリロン</t>
    </rPh>
    <phoneticPr fontId="1"/>
  </si>
  <si>
    <t>基礎健康行動理論３</t>
    <rPh sb="0" eb="8">
      <t>キソケンコウコウドウリロン</t>
    </rPh>
    <phoneticPr fontId="1"/>
  </si>
  <si>
    <t>ヘルスプロモーション</t>
    <phoneticPr fontId="1"/>
  </si>
  <si>
    <t>健康の社会決定要因</t>
    <rPh sb="0" eb="2">
      <t>ケンコウノシャカイケッテイヨウイン</t>
    </rPh>
    <phoneticPr fontId="1"/>
  </si>
  <si>
    <t>政策・事業への応用１</t>
    <rPh sb="0" eb="2">
      <t>セイサク</t>
    </rPh>
    <rPh sb="3" eb="5">
      <t>ジギョウヘノ</t>
    </rPh>
    <rPh sb="7" eb="9">
      <t>オウヨウ</t>
    </rPh>
    <phoneticPr fontId="1"/>
  </si>
  <si>
    <t>政策・事業への応用２</t>
    <rPh sb="0" eb="2">
      <t>セイサク</t>
    </rPh>
    <rPh sb="3" eb="5">
      <t>ジギョウヘノ</t>
    </rPh>
    <rPh sb="7" eb="9">
      <t>オウヨウ</t>
    </rPh>
    <phoneticPr fontId="1"/>
  </si>
  <si>
    <t>組織経営・管理</t>
    <rPh sb="0" eb="2">
      <t>ソシキ</t>
    </rPh>
    <rPh sb="2" eb="4">
      <t>ケイエイ</t>
    </rPh>
    <rPh sb="5" eb="7">
      <t>カンリ</t>
    </rPh>
    <phoneticPr fontId="1"/>
  </si>
  <si>
    <t>医療・保健に関わる組織の長の役割</t>
    <rPh sb="0" eb="2">
      <t>イリョウ・ホケンニカカワルソシキンチョウノ</t>
    </rPh>
    <rPh sb="3" eb="5">
      <t>ホケンニ</t>
    </rPh>
    <rPh sb="6" eb="7">
      <t>カカワル</t>
    </rPh>
    <rPh sb="9" eb="11">
      <t>ソシキノチョウノ</t>
    </rPh>
    <rPh sb="14" eb="16">
      <t>ヤクワリ</t>
    </rPh>
    <phoneticPr fontId="1"/>
  </si>
  <si>
    <t>組織マネジメント</t>
    <rPh sb="0" eb="2">
      <t>ソシキマネジメント</t>
    </rPh>
    <phoneticPr fontId="1"/>
  </si>
  <si>
    <t>事業マネジメント</t>
    <rPh sb="0" eb="2">
      <t>ジギョウマネジメント</t>
    </rPh>
    <phoneticPr fontId="1"/>
  </si>
  <si>
    <t>コミュニケーション</t>
    <phoneticPr fontId="1"/>
  </si>
  <si>
    <t>リーダーシップ</t>
    <phoneticPr fontId="1"/>
  </si>
  <si>
    <t>組織の人材確保・管理・育成</t>
    <rPh sb="0" eb="2">
      <t>ソシキノジンザイカクホ</t>
    </rPh>
    <rPh sb="8" eb="10">
      <t>カンリ</t>
    </rPh>
    <rPh sb="11" eb="13">
      <t>イクセイ</t>
    </rPh>
    <phoneticPr fontId="1"/>
  </si>
  <si>
    <t>情報管理</t>
    <rPh sb="0" eb="4">
      <t>ジョウホウカンリ</t>
    </rPh>
    <phoneticPr fontId="1"/>
  </si>
  <si>
    <t>健康危機管理</t>
    <rPh sb="0" eb="6">
      <t>ケンコウキキカンリ</t>
    </rPh>
    <phoneticPr fontId="1"/>
  </si>
  <si>
    <t>健康危機管理概論</t>
    <rPh sb="0" eb="6">
      <t>ケンコウキキカンリ</t>
    </rPh>
    <rPh sb="6" eb="8">
      <t>ガイロン</t>
    </rPh>
    <phoneticPr fontId="1"/>
  </si>
  <si>
    <t>大規模災害</t>
    <rPh sb="0" eb="5">
      <t>ダイキボサイガイ</t>
    </rPh>
    <phoneticPr fontId="1"/>
  </si>
  <si>
    <t>感染症</t>
    <rPh sb="0" eb="3">
      <t>カンセンショウ</t>
    </rPh>
    <phoneticPr fontId="1"/>
  </si>
  <si>
    <t>食中毒</t>
    <rPh sb="0" eb="3">
      <t>ショクチュウドク</t>
    </rPh>
    <phoneticPr fontId="1"/>
  </si>
  <si>
    <t>化学物質・放射線</t>
    <rPh sb="0" eb="4">
      <t>カガクブッシツ</t>
    </rPh>
    <rPh sb="5" eb="8">
      <t>ホウシャセｎ</t>
    </rPh>
    <phoneticPr fontId="1"/>
  </si>
  <si>
    <t>地域・職域における健康危機管理体制</t>
    <rPh sb="0" eb="2">
      <t>チイキ</t>
    </rPh>
    <rPh sb="3" eb="5">
      <t>ショクイキニオケル</t>
    </rPh>
    <rPh sb="9" eb="17">
      <t>ケンコウキキカンリタイセイ</t>
    </rPh>
    <phoneticPr fontId="1"/>
  </si>
  <si>
    <t>リスクコミュニケーション</t>
    <phoneticPr fontId="1"/>
  </si>
  <si>
    <t>環境・産業保健</t>
    <rPh sb="0" eb="2">
      <t>カンキョウ</t>
    </rPh>
    <rPh sb="3" eb="7">
      <t>サンギョウホケン</t>
    </rPh>
    <phoneticPr fontId="1"/>
  </si>
  <si>
    <t>環境産業保健概論１（環境保健）</t>
    <rPh sb="0" eb="8">
      <t>カンキョウサンギョウホケンガイロン</t>
    </rPh>
    <rPh sb="10" eb="12">
      <t>カンキョウホケン</t>
    </rPh>
    <rPh sb="12" eb="14">
      <t>ホケン</t>
    </rPh>
    <phoneticPr fontId="1"/>
  </si>
  <si>
    <t>環境産業保健概論２（産業保健）</t>
    <rPh sb="0" eb="8">
      <t>カンキョウサンギョウホケンガイロン</t>
    </rPh>
    <rPh sb="10" eb="14">
      <t>サンギョウホケン</t>
    </rPh>
    <phoneticPr fontId="1"/>
  </si>
  <si>
    <t>水、大気、土壌などの環境管理</t>
    <rPh sb="0" eb="1">
      <t>ミズ</t>
    </rPh>
    <rPh sb="2" eb="4">
      <t>タイキ</t>
    </rPh>
    <rPh sb="5" eb="7">
      <t>ドジョウナドノ</t>
    </rPh>
    <rPh sb="10" eb="14">
      <t>カンキョウカンリ</t>
    </rPh>
    <phoneticPr fontId="1"/>
  </si>
  <si>
    <t>有害要因の労働衛生管理</t>
    <rPh sb="0" eb="2">
      <t>ユウガイ</t>
    </rPh>
    <rPh sb="2" eb="4">
      <t>ヨウインノ</t>
    </rPh>
    <rPh sb="5" eb="11">
      <t>ロウドウエイセイカンリ</t>
    </rPh>
    <phoneticPr fontId="1"/>
  </si>
  <si>
    <t>健康管理体制</t>
    <rPh sb="0" eb="6">
      <t>ケンコウカンリタイセイ</t>
    </rPh>
    <phoneticPr fontId="1"/>
  </si>
  <si>
    <t>産業精神保健</t>
    <rPh sb="0" eb="6">
      <t>サンギョウセイシンホケン</t>
    </rPh>
    <phoneticPr fontId="1"/>
  </si>
  <si>
    <t>労働災害</t>
    <rPh sb="0" eb="4">
      <t>ロウドウサイガイ</t>
    </rPh>
    <phoneticPr fontId="1"/>
  </si>
  <si>
    <t>疫学・
医学統計学</t>
    <rPh sb="0" eb="2">
      <t>エキガク</t>
    </rPh>
    <rPh sb="4" eb="9">
      <t>イガクトウケイガク</t>
    </rPh>
    <phoneticPr fontId="1"/>
  </si>
  <si>
    <t>組織経営・
管理</t>
    <rPh sb="0" eb="2">
      <t>ソシキ</t>
    </rPh>
    <rPh sb="2" eb="4">
      <t>ケイエイ</t>
    </rPh>
    <rPh sb="6" eb="8">
      <t>カンリ</t>
    </rPh>
    <phoneticPr fontId="1"/>
  </si>
  <si>
    <t>環境・
産業保健</t>
    <rPh sb="0" eb="2">
      <t>カンキョウ</t>
    </rPh>
    <rPh sb="4" eb="8">
      <t>サンギョウホケン</t>
    </rPh>
    <phoneticPr fontId="1"/>
  </si>
  <si>
    <t>基本プログラム</t>
    <rPh sb="0" eb="2">
      <t>キホンプログラム</t>
    </rPh>
    <phoneticPr fontId="1"/>
  </si>
  <si>
    <t>経験すべき課題、課題解決のためのプロセ ス</t>
    <phoneticPr fontId="1"/>
  </si>
  <si>
    <t>主催団体</t>
    <rPh sb="0" eb="4">
      <t>シュサイダンタイ</t>
    </rPh>
    <phoneticPr fontId="1"/>
  </si>
  <si>
    <t>経験すべき課題</t>
    <phoneticPr fontId="1"/>
  </si>
  <si>
    <t>日本衛生学会</t>
    <rPh sb="0" eb="2">
      <t>ニホン</t>
    </rPh>
    <rPh sb="2" eb="6">
      <t>エイセイガッカイ</t>
    </rPh>
    <phoneticPr fontId="1"/>
  </si>
  <si>
    <t>・組織マネジメント</t>
    <phoneticPr fontId="1"/>
  </si>
  <si>
    <t>日本産業衛生学会</t>
    <rPh sb="0" eb="2">
      <t>ニホン</t>
    </rPh>
    <rPh sb="2" eb="8">
      <t>サンギョウエイセイガッカイ</t>
    </rPh>
    <phoneticPr fontId="1"/>
  </si>
  <si>
    <t>・プロジェクトマネジメント</t>
    <phoneticPr fontId="1"/>
  </si>
  <si>
    <t>日本公衆衛生学会</t>
    <rPh sb="0" eb="8">
      <t>ニホンコウシュウエイセイガッカイ</t>
    </rPh>
    <phoneticPr fontId="1"/>
  </si>
  <si>
    <t>・プロセスマネジメント</t>
    <phoneticPr fontId="1"/>
  </si>
  <si>
    <t>日本疫学会</t>
    <rPh sb="0" eb="5">
      <t>ニホンエキガッカイ</t>
    </rPh>
    <phoneticPr fontId="1"/>
  </si>
  <si>
    <t>・医療・健康情報の管理</t>
    <phoneticPr fontId="1"/>
  </si>
  <si>
    <t>日本医療・病院管理学会</t>
    <rPh sb="0" eb="2">
      <t>ニホン</t>
    </rPh>
    <rPh sb="2" eb="4">
      <t>イリョウ</t>
    </rPh>
    <rPh sb="5" eb="11">
      <t>ビョウインカンリガッカイ</t>
    </rPh>
    <phoneticPr fontId="1"/>
  </si>
  <si>
    <t>・保健・医療・福祉サービスの評価</t>
    <phoneticPr fontId="1"/>
  </si>
  <si>
    <t>日本医療情報学会</t>
    <rPh sb="0" eb="8">
      <t>ニホンイリョウジョウホウガッカイ</t>
    </rPh>
    <phoneticPr fontId="1"/>
  </si>
  <si>
    <t xml:space="preserve">・疫学・統計学的アプローチ </t>
    <phoneticPr fontId="1"/>
  </si>
  <si>
    <t>日本集団災害医学会</t>
    <rPh sb="0" eb="2">
      <t>ニホｎ</t>
    </rPh>
    <rPh sb="2" eb="4">
      <t>シュウダン</t>
    </rPh>
    <rPh sb="4" eb="6">
      <t>サイガイ</t>
    </rPh>
    <rPh sb="6" eb="9">
      <t>イガクカイ</t>
    </rPh>
    <phoneticPr fontId="1"/>
  </si>
  <si>
    <t>各論的な課題</t>
    <phoneticPr fontId="1"/>
  </si>
  <si>
    <t>全国医育機関　衛生学公衆衛生教育協議会</t>
    <rPh sb="0" eb="2">
      <t>ゼンコク</t>
    </rPh>
    <rPh sb="4" eb="6">
      <t>キカン</t>
    </rPh>
    <rPh sb="7" eb="9">
      <t>エイセイ</t>
    </rPh>
    <rPh sb="9" eb="10">
      <t>ガク</t>
    </rPh>
    <rPh sb="10" eb="14">
      <t>コウシュウエイセイ</t>
    </rPh>
    <rPh sb="14" eb="16">
      <t>キョウイク</t>
    </rPh>
    <rPh sb="16" eb="19">
      <t>レンラクキョウギカイ</t>
    </rPh>
    <phoneticPr fontId="1"/>
  </si>
  <si>
    <t>地方衛生研究所全国協議会</t>
    <rPh sb="0" eb="2">
      <t>チホウ</t>
    </rPh>
    <rPh sb="2" eb="7">
      <t>エイセイケンキュウショ</t>
    </rPh>
    <rPh sb="7" eb="9">
      <t>ゼンコク</t>
    </rPh>
    <rPh sb="9" eb="12">
      <t>キョウギカイ</t>
    </rPh>
    <phoneticPr fontId="1"/>
  </si>
  <si>
    <t>全国保健所長会</t>
    <rPh sb="0" eb="2">
      <t>ゼンコク</t>
    </rPh>
    <rPh sb="2" eb="7">
      <t>ホケンショチョウカイ</t>
    </rPh>
    <phoneticPr fontId="1"/>
  </si>
  <si>
    <t>全国衛生部長会</t>
    <rPh sb="0" eb="2">
      <t>ゼンコク</t>
    </rPh>
    <rPh sb="2" eb="6">
      <t>エイセイブチョウカイ</t>
    </rPh>
    <rPh sb="6" eb="7">
      <t>カイ</t>
    </rPh>
    <phoneticPr fontId="1"/>
  </si>
  <si>
    <t>番号</t>
    <rPh sb="0" eb="2">
      <t>バンゴウ</t>
    </rPh>
    <phoneticPr fontId="1"/>
  </si>
  <si>
    <t>項目</t>
    <rPh sb="0" eb="2">
      <t>コウモクメイ</t>
    </rPh>
    <phoneticPr fontId="1"/>
  </si>
  <si>
    <t>1-1）</t>
    <phoneticPr fontId="1"/>
  </si>
  <si>
    <t>母子保健(項目1)</t>
    <phoneticPr fontId="1"/>
  </si>
  <si>
    <t>1-2）</t>
  </si>
  <si>
    <t>学校保健(項目2)</t>
    <phoneticPr fontId="1"/>
  </si>
  <si>
    <t>1-3）</t>
  </si>
  <si>
    <t>成人・高齢者保健(項目3)</t>
    <phoneticPr fontId="1"/>
  </si>
  <si>
    <t>1-4）</t>
  </si>
  <si>
    <t>精神保健(項目4)</t>
    <phoneticPr fontId="1"/>
  </si>
  <si>
    <t>1-5）</t>
  </si>
  <si>
    <t>歯科保健(項目5)</t>
    <phoneticPr fontId="1"/>
  </si>
  <si>
    <t>1-6）</t>
  </si>
  <si>
    <t>健康づくり(項目6)</t>
    <phoneticPr fontId="1"/>
  </si>
  <si>
    <t>2-1）</t>
    <phoneticPr fontId="1"/>
  </si>
  <si>
    <t>感染症対策(項目7)</t>
    <phoneticPr fontId="1"/>
  </si>
  <si>
    <t>2-2）</t>
  </si>
  <si>
    <t>生活習慣病対策(項目 8)</t>
    <phoneticPr fontId="1"/>
  </si>
  <si>
    <t>2-3）</t>
  </si>
  <si>
    <t>難病対策(項目9)</t>
    <phoneticPr fontId="1"/>
  </si>
  <si>
    <t>2-4）</t>
  </si>
  <si>
    <t>要援護高齢者・障害者対策(項目 10)</t>
    <phoneticPr fontId="1"/>
  </si>
  <si>
    <t>3-1）</t>
    <phoneticPr fontId="1"/>
  </si>
  <si>
    <t>生活環境衛生(項目11)</t>
    <phoneticPr fontId="1"/>
  </si>
  <si>
    <t>3-2）</t>
  </si>
  <si>
    <t>地域環境衛生(項目12)</t>
    <phoneticPr fontId="1"/>
  </si>
  <si>
    <t>3-3）</t>
  </si>
  <si>
    <t>職場環境衛生(項目13)</t>
    <phoneticPr fontId="1"/>
  </si>
  <si>
    <t>4-1）</t>
    <phoneticPr fontId="1"/>
  </si>
  <si>
    <t>パンデミック対策(項目14)</t>
    <phoneticPr fontId="1"/>
  </si>
  <si>
    <t>4-2）</t>
  </si>
  <si>
    <t>大規模災害対策(項目15)</t>
    <phoneticPr fontId="1"/>
  </si>
  <si>
    <t>4-3）</t>
  </si>
  <si>
    <t>有害要因の曝露予防・健康障害対策(項目16)</t>
    <phoneticPr fontId="1"/>
  </si>
  <si>
    <t>4-4）</t>
  </si>
  <si>
    <t>テロ対策(項目17)</t>
    <phoneticPr fontId="1"/>
  </si>
  <si>
    <t>4-5）</t>
  </si>
  <si>
    <t>事故予防・事故対策(項目18)</t>
    <phoneticPr fontId="1"/>
  </si>
  <si>
    <t>5-1）</t>
    <phoneticPr fontId="1"/>
  </si>
  <si>
    <t xml:space="preserve">保健医療サービスの安全および質の管理(項目19) </t>
    <phoneticPr fontId="1"/>
  </si>
  <si>
    <t>5-2）</t>
  </si>
  <si>
    <t xml:space="preserve">ケアプロセスや運営システムの評価・改善(項目20) </t>
    <phoneticPr fontId="1"/>
  </si>
  <si>
    <t>5-3）</t>
  </si>
  <si>
    <t>医療情報システムの管理(項目21)</t>
    <phoneticPr fontId="1"/>
  </si>
  <si>
    <t>5-4）</t>
  </si>
  <si>
    <t>医薬品・化学物質の管理(項目22)</t>
    <phoneticPr fontId="1"/>
  </si>
  <si>
    <t>プログラム主催
団体名</t>
    <rPh sb="5" eb="7">
      <t>シュサイシャトウ</t>
    </rPh>
    <rPh sb="8" eb="10">
      <t>ダンタイ</t>
    </rPh>
    <rPh sb="10" eb="11">
      <t>メイ</t>
    </rPh>
    <phoneticPr fontId="1"/>
  </si>
  <si>
    <t>基本プログラム受講記録</t>
    <rPh sb="0" eb="2">
      <t>キホンプログラム</t>
    </rPh>
    <rPh sb="7" eb="11">
      <t>ジュコウキロク</t>
    </rPh>
    <phoneticPr fontId="1"/>
  </si>
  <si>
    <t>実践現場における学習　総論的な課題</t>
  </si>
  <si>
    <t>実施年月日</t>
    <rPh sb="0" eb="2">
      <t>ジッシ</t>
    </rPh>
    <rPh sb="2" eb="4">
      <t>ネンゲツ</t>
    </rPh>
    <rPh sb="4" eb="5">
      <t>ヒ</t>
    </rPh>
    <phoneticPr fontId="1"/>
  </si>
  <si>
    <t>実施場所、実施機関名等</t>
    <rPh sb="0" eb="4">
      <t>ジッシバショ</t>
    </rPh>
    <rPh sb="5" eb="7">
      <t>ジッシ</t>
    </rPh>
    <rPh sb="7" eb="9">
      <t>キカン</t>
    </rPh>
    <rPh sb="9" eb="10">
      <t>メイ</t>
    </rPh>
    <rPh sb="10" eb="11">
      <t>トウ</t>
    </rPh>
    <phoneticPr fontId="1"/>
  </si>
  <si>
    <t>内容</t>
    <rPh sb="0" eb="2">
      <t>ジッシナイヨウ</t>
    </rPh>
    <phoneticPr fontId="1"/>
  </si>
  <si>
    <t>実施開始日</t>
    <rPh sb="0" eb="5">
      <t>ジッシカイシビ</t>
    </rPh>
    <phoneticPr fontId="1"/>
  </si>
  <si>
    <t>実施終了日</t>
    <rPh sb="0" eb="2">
      <t>ジッシ</t>
    </rPh>
    <rPh sb="2" eb="5">
      <t>シュウリョウビ</t>
    </rPh>
    <phoneticPr fontId="1"/>
  </si>
  <si>
    <t>課題名</t>
    <rPh sb="0" eb="3">
      <t>カダイメイ</t>
    </rPh>
    <phoneticPr fontId="1"/>
  </si>
  <si>
    <t>項目</t>
    <rPh sb="0" eb="2">
      <t>コウモク</t>
    </rPh>
    <phoneticPr fontId="1"/>
  </si>
  <si>
    <t>1) 保健対策（項目1〜6）</t>
    <rPh sb="8" eb="10">
      <t>コウモク</t>
    </rPh>
    <phoneticPr fontId="1"/>
  </si>
  <si>
    <t>2) 疾病・障害者対策（項目7〜10）</t>
    <rPh sb="12" eb="14">
      <t>コウモク</t>
    </rPh>
    <phoneticPr fontId="1"/>
  </si>
  <si>
    <t>3) 環境衛生管理（項目11〜13）</t>
    <rPh sb="10" eb="12">
      <t>コウモク</t>
    </rPh>
    <phoneticPr fontId="1"/>
  </si>
  <si>
    <t>4) 健康危機管理（項目14〜18）</t>
    <rPh sb="10" eb="12">
      <t>コウモク</t>
    </rPh>
    <phoneticPr fontId="1"/>
  </si>
  <si>
    <t>5) 医療・健康関連システム管理（項目19〜22）</t>
    <rPh sb="17" eb="19">
      <t>コウモク</t>
    </rPh>
    <phoneticPr fontId="1"/>
  </si>
  <si>
    <t>実施内容（具体的に書いてください）</t>
    <rPh sb="0" eb="2">
      <t>ジッシ</t>
    </rPh>
    <rPh sb="2" eb="4">
      <t>ジッシナイヨウ</t>
    </rPh>
    <rPh sb="5" eb="8">
      <t>グタイテキナナイヨウヲ</t>
    </rPh>
    <rPh sb="9" eb="10">
      <t>カイテクダサイ</t>
    </rPh>
    <phoneticPr fontId="1"/>
  </si>
  <si>
    <t>学術研究実施</t>
    <rPh sb="0" eb="2">
      <t>ガクジュツ</t>
    </rPh>
    <rPh sb="2" eb="4">
      <t>ケンキュウ</t>
    </rPh>
    <rPh sb="4" eb="6">
      <t>ジッシ</t>
    </rPh>
    <phoneticPr fontId="1"/>
  </si>
  <si>
    <t>医学文献や書籍による学習</t>
    <rPh sb="0" eb="2">
      <t>イガクロンブンヤ</t>
    </rPh>
    <rPh sb="2" eb="4">
      <t>ブンケンヤ</t>
    </rPh>
    <rPh sb="5" eb="7">
      <t>ショセキニヨルガクシュウ</t>
    </rPh>
    <phoneticPr fontId="1"/>
  </si>
  <si>
    <t>住民やその他利害関係者への情報発信</t>
    <rPh sb="0" eb="2">
      <t>ジュウミンチャソノタ</t>
    </rPh>
    <rPh sb="6" eb="11">
      <t>リガイカンケイシャ</t>
    </rPh>
    <phoneticPr fontId="1"/>
  </si>
  <si>
    <t>学部生や大学院生等教育・指導</t>
    <rPh sb="0" eb="3">
      <t>ガクブセイヤ</t>
    </rPh>
    <rPh sb="4" eb="9">
      <t>ダイガクインセイトウ</t>
    </rPh>
    <rPh sb="9" eb="11">
      <t>キョウイク</t>
    </rPh>
    <rPh sb="12" eb="14">
      <t>シドウ</t>
    </rPh>
    <phoneticPr fontId="1"/>
  </si>
  <si>
    <t>実践現場における学習　各論的な課題</t>
    <rPh sb="11" eb="13">
      <t>カクロン</t>
    </rPh>
    <phoneticPr fontId="1"/>
  </si>
  <si>
    <t>学術活動</t>
    <rPh sb="0" eb="4">
      <t>ガクジュツカツドウ</t>
    </rPh>
    <phoneticPr fontId="1"/>
  </si>
  <si>
    <t>種別</t>
    <rPh sb="0" eb="2">
      <t>シュベツ</t>
    </rPh>
    <phoneticPr fontId="1"/>
  </si>
  <si>
    <t>行政・地域</t>
    <rPh sb="0" eb="2">
      <t>ギョウセイ</t>
    </rPh>
    <rPh sb="3" eb="5">
      <t>チイキ</t>
    </rPh>
    <phoneticPr fontId="1"/>
  </si>
  <si>
    <t>産業・環境</t>
    <rPh sb="0" eb="2">
      <t>サンギョウ</t>
    </rPh>
    <rPh sb="3" eb="5">
      <t>カンキョウ</t>
    </rPh>
    <phoneticPr fontId="1"/>
  </si>
  <si>
    <t>医療</t>
    <rPh sb="0" eb="2">
      <t>イリョウ</t>
    </rPh>
    <phoneticPr fontId="1"/>
  </si>
  <si>
    <t>分野</t>
    <rPh sb="0" eb="2">
      <t>ブンヤ</t>
    </rPh>
    <phoneticPr fontId="1"/>
  </si>
  <si>
    <t>自己学習</t>
    <rPh sb="0" eb="4">
      <t>ジコガクシュウ</t>
    </rPh>
    <phoneticPr fontId="1"/>
  </si>
  <si>
    <t>実施内容</t>
    <rPh sb="0" eb="4">
      <t>ジッシナイヨウ</t>
    </rPh>
    <phoneticPr fontId="1"/>
  </si>
  <si>
    <t>基本ブログラム</t>
    <rPh sb="0" eb="2">
      <t>キホンブログラム</t>
    </rPh>
    <phoneticPr fontId="1"/>
  </si>
  <si>
    <t>区分</t>
    <rPh sb="0" eb="2">
      <t>クブン</t>
    </rPh>
    <phoneticPr fontId="1"/>
  </si>
  <si>
    <t>小項目</t>
    <rPh sb="0" eb="3">
      <t>ショウコウモク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</si>
  <si>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</si>
  <si>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</si>
  <si>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実施場所</t>
    <rPh sb="0" eb="4">
      <t>ジッシバショ</t>
    </rPh>
    <phoneticPr fontId="1"/>
  </si>
  <si>
    <t>総論的課題</t>
    <rPh sb="0" eb="3">
      <t>ソウロンテキ</t>
    </rPh>
    <rPh sb="3" eb="5">
      <t>カダイ</t>
    </rPh>
    <phoneticPr fontId="1"/>
  </si>
  <si>
    <t>各論的課題</t>
    <rPh sb="0" eb="5">
      <t>カクロンテキカダイ</t>
    </rPh>
    <phoneticPr fontId="1"/>
  </si>
  <si>
    <t>学術活動</t>
    <rPh sb="0" eb="2">
      <t>ガクジュツ</t>
    </rPh>
    <rPh sb="2" eb="4">
      <t>カツドウ</t>
    </rPh>
    <phoneticPr fontId="1"/>
  </si>
  <si>
    <t>専攻医番号</t>
    <rPh sb="0" eb="5">
      <t>センコウイバンゴウ</t>
    </rPh>
    <phoneticPr fontId="1"/>
  </si>
  <si>
    <t>自己評価の記録（１）</t>
    <rPh sb="0" eb="4">
      <t>ジコヒョウカノキロク</t>
    </rPh>
    <phoneticPr fontId="1"/>
  </si>
  <si>
    <t>専攻医番号</t>
    <rPh sb="0" eb="2">
      <t>センコウイメイ</t>
    </rPh>
    <rPh sb="2" eb="3">
      <t>イ</t>
    </rPh>
    <rPh sb="3" eb="5">
      <t>バンゴウ</t>
    </rPh>
    <phoneticPr fontId="1"/>
  </si>
  <si>
    <t>評価項目</t>
    <rPh sb="0" eb="4">
      <t>ヒョウカコウモク</t>
    </rPh>
    <phoneticPr fontId="1"/>
  </si>
  <si>
    <t>達成状況の評価</t>
    <rPh sb="0" eb="4">
      <t>タッセイジョウキョウノヒョウカ</t>
    </rPh>
    <phoneticPr fontId="1"/>
  </si>
  <si>
    <t>専門知識(総合評価)</t>
  </si>
  <si>
    <t>1.公衆衛生総論</t>
  </si>
  <si>
    <t>2.保健医療政策</t>
  </si>
  <si>
    <t>3.疫学・医学統計学</t>
  </si>
  <si>
    <t>4.行動科学</t>
  </si>
  <si>
    <t>5.組織経営・管理</t>
  </si>
  <si>
    <t>6.健康危機管理</t>
  </si>
  <si>
    <t>7.環境・産業保健</t>
  </si>
  <si>
    <t>専門技能(総合評価)</t>
  </si>
  <si>
    <t>1.社会的疾病管理能力</t>
  </si>
  <si>
    <t>2.健康危機管理能力</t>
  </si>
  <si>
    <t>3.医療・保健資源調整能力</t>
  </si>
  <si>
    <t>学問的姿勢</t>
  </si>
  <si>
    <t>医師としての倫理性・社会性</t>
  </si>
  <si>
    <t>担当指導医コメント</t>
    <rPh sb="0" eb="5">
      <t>タントウシドウイコメント</t>
    </rPh>
    <phoneticPr fontId="1"/>
  </si>
  <si>
    <t>A</t>
    <phoneticPr fontId="1"/>
  </si>
  <si>
    <t>B</t>
    <phoneticPr fontId="1"/>
  </si>
  <si>
    <t>C</t>
    <phoneticPr fontId="1"/>
  </si>
  <si>
    <t>十分である/適切である</t>
    <rPh sb="0" eb="2">
      <t>ジュウブンデアル</t>
    </rPh>
    <rPh sb="6" eb="8">
      <t>テキセツデアル</t>
    </rPh>
    <phoneticPr fontId="1"/>
  </si>
  <si>
    <t>一部不十分である/一部不適切である</t>
    <rPh sb="0" eb="2">
      <t>イチブ</t>
    </rPh>
    <rPh sb="2" eb="5">
      <t>フジュウブンデアル</t>
    </rPh>
    <rPh sb="9" eb="11">
      <t>イチブ</t>
    </rPh>
    <rPh sb="11" eb="14">
      <t>フテキセツデアル</t>
    </rPh>
    <phoneticPr fontId="1"/>
  </si>
  <si>
    <t>不十分である/不適切である</t>
    <rPh sb="0" eb="3">
      <t>フジュウブンデアル</t>
    </rPh>
    <rPh sb="7" eb="10">
      <t>フテキセツデアル</t>
    </rPh>
    <phoneticPr fontId="1"/>
  </si>
  <si>
    <t>指導医記入日</t>
    <rPh sb="0" eb="6">
      <t>シドウイキニュウビ</t>
    </rPh>
    <phoneticPr fontId="1"/>
  </si>
  <si>
    <t>指導医氏名</t>
    <rPh sb="0" eb="5">
      <t>シドウイシメイ</t>
    </rPh>
    <phoneticPr fontId="1"/>
  </si>
  <si>
    <t>進捗評価</t>
    <rPh sb="0" eb="4">
      <t>シンチョクヒョウカ</t>
    </rPh>
    <phoneticPr fontId="1"/>
  </si>
  <si>
    <t>評価</t>
    <rPh sb="0" eb="2">
      <t>ヒョウカ</t>
    </rPh>
    <phoneticPr fontId="1"/>
  </si>
  <si>
    <t>基本プログラム
※ 修了した研修分野の記載等</t>
    <rPh sb="0" eb="2">
      <t>キホンプログラム</t>
    </rPh>
    <phoneticPr fontId="1"/>
  </si>
  <si>
    <t>実践現場での学習：副分野１
※経験した研修内容について記載する。</t>
    <rPh sb="0" eb="4">
      <t>ジッセンゲンバデノ</t>
    </rPh>
    <rPh sb="6" eb="8">
      <t>ガクシュウ</t>
    </rPh>
    <phoneticPr fontId="1"/>
  </si>
  <si>
    <t>実践現場での学習：副分野2
※経験した研修内容について記載する。</t>
    <rPh sb="0" eb="4">
      <t>ジッセンゲンバデノ</t>
    </rPh>
    <rPh sb="6" eb="8">
      <t>ガクシュウ</t>
    </rPh>
    <phoneticPr fontId="1"/>
  </si>
  <si>
    <t>副分野名：
進捗内容：　　　　　　　　</t>
    <rPh sb="0" eb="4">
      <t>フクブンヤメイ</t>
    </rPh>
    <rPh sb="6" eb="10">
      <t>シンチョクナイヨウ</t>
    </rPh>
    <phoneticPr fontId="1"/>
  </si>
  <si>
    <t>学術活動
※研究テーマ、研究の進捗、学会発表等、活動状況について記載する。</t>
    <rPh sb="0" eb="4">
      <t>ガクジュツカツドウ</t>
    </rPh>
    <phoneticPr fontId="1"/>
  </si>
  <si>
    <t xml:space="preserve">実践現場での学習：主分野
※経験した課題について、総括的な課題と各論的な課題に分けて 課題の内容、情報収集・分析、解 決方法について、記載する。
</t>
    <rPh sb="0" eb="4">
      <t>ジッセンゲンバデノ</t>
    </rPh>
    <rPh sb="6" eb="8">
      <t>ガクシュウ</t>
    </rPh>
    <rPh sb="9" eb="10">
      <t>シュブンヤ</t>
    </rPh>
    <rPh sb="10" eb="12">
      <t>ブンヤ</t>
    </rPh>
    <rPh sb="46" eb="48">
      <t>ナイヨウ</t>
    </rPh>
    <phoneticPr fontId="1"/>
  </si>
  <si>
    <t>研修計画</t>
    <rPh sb="0" eb="4">
      <t>ケンシュウケイカク</t>
    </rPh>
    <phoneticPr fontId="1"/>
  </si>
  <si>
    <t>研修年</t>
    <rPh sb="0" eb="3">
      <t>ケンシュウネン</t>
    </rPh>
    <phoneticPr fontId="1"/>
  </si>
  <si>
    <t>自己学習
※重点を置いて行う自己学習のテーマや内容について記述する。</t>
    <phoneticPr fontId="1"/>
  </si>
  <si>
    <t>年</t>
    <rPh sb="0" eb="1">
      <t>ネン</t>
    </rPh>
    <phoneticPr fontId="1"/>
  </si>
  <si>
    <t xml:space="preserve">副分野名：
</t>
    <rPh sb="0" eb="4">
      <t>フクブンヤメイ</t>
    </rPh>
    <phoneticPr fontId="1"/>
  </si>
  <si>
    <t>担当指導医（主な者一人）</t>
    <rPh sb="0" eb="5">
      <t>タントウシドウイ</t>
    </rPh>
    <rPh sb="8" eb="9">
      <t>モノ</t>
    </rPh>
    <rPh sb="9" eb="11">
      <t>ヒトリ</t>
    </rPh>
    <phoneticPr fontId="1"/>
  </si>
  <si>
    <t>専攻医氏名</t>
    <rPh sb="0" eb="3">
      <t>センコウイシメイ</t>
    </rPh>
    <rPh sb="3" eb="5">
      <t>シメイ</t>
    </rPh>
    <phoneticPr fontId="1"/>
  </si>
  <si>
    <t>専攻医登録日</t>
    <rPh sb="0" eb="3">
      <t>センコウイ</t>
    </rPh>
    <rPh sb="3" eb="6">
      <t>トウロクビ</t>
    </rPh>
    <phoneticPr fontId="1"/>
  </si>
  <si>
    <t>専攻医氏名</t>
    <rPh sb="0" eb="3">
      <t>センコウイ</t>
    </rPh>
    <rPh sb="3" eb="5">
      <t>シメイ</t>
    </rPh>
    <phoneticPr fontId="1"/>
  </si>
  <si>
    <t>主分野</t>
    <rPh sb="0" eb="1">
      <t>シュブンヤ</t>
    </rPh>
    <rPh sb="1" eb="3">
      <t>ブンヤ</t>
    </rPh>
    <phoneticPr fontId="1"/>
  </si>
  <si>
    <t>専攻医番号</t>
    <rPh sb="0" eb="2">
      <t>センコウ</t>
    </rPh>
    <rPh sb="2" eb="3">
      <t>イ</t>
    </rPh>
    <rPh sb="3" eb="5">
      <t>バンゴウ</t>
    </rPh>
    <phoneticPr fontId="1"/>
  </si>
  <si>
    <t>担当指導医名</t>
    <rPh sb="0" eb="2">
      <t>タントウ</t>
    </rPh>
    <rPh sb="2" eb="5">
      <t>シドウイ</t>
    </rPh>
    <rPh sb="5" eb="6">
      <t>メイ</t>
    </rPh>
    <phoneticPr fontId="1"/>
  </si>
  <si>
    <t>実践現場での学習：副分野1</t>
    <rPh sb="0" eb="4">
      <t>ジッセンゲンバデノ</t>
    </rPh>
    <rPh sb="6" eb="8">
      <t>ガクシュウ</t>
    </rPh>
    <phoneticPr fontId="1"/>
  </si>
  <si>
    <t>実践現場での学習：副分野2</t>
    <rPh sb="0" eb="4">
      <t>ジッセンゲンバデノ</t>
    </rPh>
    <rPh sb="6" eb="8">
      <t>ガクシュウ</t>
    </rPh>
    <phoneticPr fontId="1"/>
  </si>
  <si>
    <t>実践現場での学習：主分野</t>
    <rPh sb="0" eb="4">
      <t>ジッセンゲンバデノ</t>
    </rPh>
    <rPh sb="6" eb="8">
      <t>ガクシュウ</t>
    </rPh>
    <rPh sb="9" eb="10">
      <t>シュブンヤ</t>
    </rPh>
    <rPh sb="10" eb="12">
      <t>ブンヤ</t>
    </rPh>
    <phoneticPr fontId="1"/>
  </si>
  <si>
    <t>自己学習</t>
    <phoneticPr fontId="1"/>
  </si>
  <si>
    <t>学術活動</t>
    <phoneticPr fontId="1"/>
  </si>
  <si>
    <t>実践現場での学習：副分野１</t>
    <rPh sb="0" eb="4">
      <t>ジッセンゲンバデノ</t>
    </rPh>
    <rPh sb="6" eb="8">
      <t>ガクシュウ</t>
    </rPh>
    <phoneticPr fontId="1"/>
  </si>
  <si>
    <t>副分野名：</t>
    <rPh sb="0" eb="4">
      <t>フクブンヤメイ</t>
    </rPh>
    <phoneticPr fontId="1"/>
  </si>
  <si>
    <t>研修施設</t>
    <phoneticPr fontId="1"/>
  </si>
  <si>
    <t>主たる研修施設</t>
    <rPh sb="0" eb="1">
      <t>シュタルケンシュウシセツメイ</t>
    </rPh>
    <phoneticPr fontId="1"/>
  </si>
  <si>
    <r>
      <t xml:space="preserve">その他研修施設
</t>
    </r>
    <r>
      <rPr>
        <sz val="10"/>
        <color theme="1"/>
        <rFont val="ＭＳ Ｐゴシック"/>
        <family val="3"/>
        <charset val="128"/>
      </rPr>
      <t>（副分野を含む）</t>
    </r>
    <rPh sb="2" eb="3">
      <t>タ</t>
    </rPh>
    <rPh sb="9" eb="10">
      <t>フク</t>
    </rPh>
    <rPh sb="10" eb="12">
      <t>ブンヤ</t>
    </rPh>
    <rPh sb="13" eb="14">
      <t>フク</t>
    </rPh>
    <phoneticPr fontId="1"/>
  </si>
  <si>
    <t>要素指導医名</t>
    <rPh sb="0" eb="2">
      <t>ヨウソ</t>
    </rPh>
    <rPh sb="2" eb="5">
      <t>シドウイ</t>
    </rPh>
    <rPh sb="5" eb="6">
      <t>メイ</t>
    </rPh>
    <phoneticPr fontId="1"/>
  </si>
  <si>
    <t>日本職業・災害医学会</t>
    <rPh sb="0" eb="2">
      <t>ニホン</t>
    </rPh>
    <rPh sb="2" eb="4">
      <t>ショクギョウ</t>
    </rPh>
    <rPh sb="5" eb="7">
      <t>サイガイ</t>
    </rPh>
    <rPh sb="7" eb="10">
      <t>イガクカイ</t>
    </rPh>
    <phoneticPr fontId="1"/>
  </si>
  <si>
    <t>主他区分</t>
    <rPh sb="0" eb="1">
      <t>シュ</t>
    </rPh>
    <rPh sb="1" eb="2">
      <t>タ</t>
    </rPh>
    <rPh sb="2" eb="4">
      <t>クブン</t>
    </rPh>
    <phoneticPr fontId="1"/>
  </si>
  <si>
    <t>主</t>
    <rPh sb="0" eb="1">
      <t>シュ</t>
    </rPh>
    <phoneticPr fontId="1"/>
  </si>
  <si>
    <t>他</t>
    <rPh sb="0" eb="1">
      <t>タ</t>
    </rPh>
    <phoneticPr fontId="1"/>
  </si>
  <si>
    <t>担当・要素区分</t>
    <rPh sb="0" eb="2">
      <t>タントウ</t>
    </rPh>
    <rPh sb="3" eb="5">
      <t>ヨウソ</t>
    </rPh>
    <rPh sb="5" eb="7">
      <t>クブン</t>
    </rPh>
    <phoneticPr fontId="1"/>
  </si>
  <si>
    <t>担当</t>
    <rPh sb="0" eb="2">
      <t>タントウ</t>
    </rPh>
    <phoneticPr fontId="1"/>
  </si>
  <si>
    <t>要素</t>
    <rPh sb="0" eb="2">
      <t>ヨウソ</t>
    </rPh>
    <phoneticPr fontId="1"/>
  </si>
  <si>
    <t>研修施設名</t>
    <phoneticPr fontId="1"/>
  </si>
  <si>
    <t>E-ラーニング</t>
    <phoneticPr fontId="1"/>
  </si>
  <si>
    <t>基本プログラム
※ 受講予定の研修分野の記載等</t>
    <rPh sb="0" eb="2">
      <t>キホンプログラム</t>
    </rPh>
    <rPh sb="10" eb="14">
      <t>ジュコウヨテイ</t>
    </rPh>
    <phoneticPr fontId="1"/>
  </si>
  <si>
    <t xml:space="preserve">実践現場での学習：主分野
※経験を予定している課題について、総括的な課題と各論的な課題に分けて 課題の内容、情報収集・分析、解決方法について、記載する。
</t>
    <rPh sb="0" eb="4">
      <t>ジッセンゲンバデノ</t>
    </rPh>
    <rPh sb="6" eb="8">
      <t>ガクシュウ</t>
    </rPh>
    <rPh sb="9" eb="10">
      <t>シュブンヤ</t>
    </rPh>
    <rPh sb="10" eb="12">
      <t>ブンヤ</t>
    </rPh>
    <rPh sb="51" eb="53">
      <t>ナイヨウ</t>
    </rPh>
    <phoneticPr fontId="1"/>
  </si>
  <si>
    <t>実践現場での学習：副分野１
※経験を予定している研修内容について記載する。</t>
    <rPh sb="0" eb="4">
      <t>ジッセンゲンバデノ</t>
    </rPh>
    <rPh sb="6" eb="8">
      <t>ガクシュウ</t>
    </rPh>
    <rPh sb="18" eb="20">
      <t>ヨテイシテイル</t>
    </rPh>
    <phoneticPr fontId="1"/>
  </si>
  <si>
    <t>実践現場での学習：副分野2
※経験を予定している研修内容について記載する。</t>
    <rPh sb="0" eb="4">
      <t>ジッセンゲンバデノ</t>
    </rPh>
    <rPh sb="6" eb="8">
      <t>ガクシュウ</t>
    </rPh>
    <phoneticPr fontId="1"/>
  </si>
  <si>
    <t>学術活動
※研究テーマ、研究の進捗、学会発表等について記載する。</t>
    <phoneticPr fontId="1"/>
  </si>
  <si>
    <t>プログラム名</t>
    <rPh sb="0" eb="5">
      <t>ケンシュウシセツグン</t>
    </rPh>
    <rPh sb="5" eb="6">
      <t>ナ</t>
    </rPh>
    <phoneticPr fontId="1"/>
  </si>
  <si>
    <t>その他（実施団体名を備考に記載）</t>
    <rPh sb="4" eb="6">
      <t>ジッシボタイヲ</t>
    </rPh>
    <rPh sb="6" eb="9">
      <t>ダンタイメイ</t>
    </rPh>
    <rPh sb="10" eb="12">
      <t>ビコウニ</t>
    </rPh>
    <rPh sb="13" eb="15">
      <t>キサイ</t>
    </rPh>
    <phoneticPr fontId="1"/>
  </si>
  <si>
    <t>担当指導医記入日</t>
    <rPh sb="0" eb="2">
      <t>タントウ</t>
    </rPh>
    <rPh sb="2" eb="8">
      <t>シドウイキニュウビ</t>
    </rPh>
    <phoneticPr fontId="1"/>
  </si>
  <si>
    <t>担当指導医氏名</t>
    <rPh sb="0" eb="2">
      <t>タントウ</t>
    </rPh>
    <rPh sb="2" eb="7">
      <t>シドウイシメイ</t>
    </rPh>
    <phoneticPr fontId="1"/>
  </si>
  <si>
    <t xml:space="preserve">担当指導医コメント
</t>
    <rPh sb="0" eb="5">
      <t>タントウシドウイコメント</t>
    </rPh>
    <phoneticPr fontId="1"/>
  </si>
  <si>
    <t>要素指導医記入日</t>
    <rPh sb="0" eb="2">
      <t xml:space="preserve">ヨウソ </t>
    </rPh>
    <rPh sb="2" eb="8">
      <t>シドウイキニュウビ</t>
    </rPh>
    <phoneticPr fontId="1"/>
  </si>
  <si>
    <t>要素指導医氏名</t>
    <rPh sb="0" eb="2">
      <t xml:space="preserve">ヨウソ </t>
    </rPh>
    <rPh sb="2" eb="7">
      <t>シドウイシメイ</t>
    </rPh>
    <phoneticPr fontId="1"/>
  </si>
  <si>
    <t xml:space="preserve">要素指導医コメント
</t>
    <rPh sb="0" eb="2">
      <t xml:space="preserve">ヨウソ </t>
    </rPh>
    <rPh sb="2" eb="5">
      <t>タントウシドウイコメント</t>
    </rPh>
    <phoneticPr fontId="1"/>
  </si>
  <si>
    <t>指導医記入欄</t>
    <rPh sb="0" eb="3">
      <t>タントウシドウイコメント</t>
    </rPh>
    <rPh sb="3" eb="6">
      <t>キニュウラン</t>
    </rPh>
    <phoneticPr fontId="1"/>
  </si>
  <si>
    <t>受講年月日
(受講終了日）</t>
    <rPh sb="0" eb="2">
      <t>ジュコウヨテイ</t>
    </rPh>
    <rPh sb="2" eb="4">
      <t>ネンゲツ</t>
    </rPh>
    <rPh sb="4" eb="5">
      <t>ヒ</t>
    </rPh>
    <rPh sb="7" eb="9">
      <t xml:space="preserve">ジュコウシュウチョウ </t>
    </rPh>
    <rPh sb="9" eb="11">
      <t xml:space="preserve">シュウリョウ </t>
    </rPh>
    <rPh sb="11" eb="12">
      <t xml:space="preserve">ビ </t>
    </rPh>
    <phoneticPr fontId="1"/>
  </si>
  <si>
    <t>研修実施時間</t>
    <rPh sb="0" eb="2">
      <t xml:space="preserve">ケンシュウ </t>
    </rPh>
    <rPh sb="2" eb="4">
      <t xml:space="preserve">ジッシ </t>
    </rPh>
    <rPh sb="4" eb="6">
      <t xml:space="preserve">ソウジカン </t>
    </rPh>
    <phoneticPr fontId="1"/>
  </si>
  <si>
    <t>実践現場における学習　副分野研修
（総論的または各論的な課題と重複しますので、両方に記載してください）</t>
    <rPh sb="11" eb="14">
      <t xml:space="preserve">フクブンヤ </t>
    </rPh>
    <rPh sb="14" eb="16">
      <t xml:space="preserve">ケンシュウ </t>
    </rPh>
    <rPh sb="17" eb="20">
      <t xml:space="preserve">ソウロンテキ </t>
    </rPh>
    <rPh sb="23" eb="26">
      <t xml:space="preserve">カクロンテキナ </t>
    </rPh>
    <rPh sb="27" eb="29">
      <t xml:space="preserve">カダイ </t>
    </rPh>
    <rPh sb="30" eb="32">
      <t xml:space="preserve">チョウフク </t>
    </rPh>
    <rPh sb="38" eb="40">
      <t xml:space="preserve">リョウホウニ </t>
    </rPh>
    <rPh sb="41" eb="43">
      <t xml:space="preserve">キサイシテクダサイ </t>
    </rPh>
    <phoneticPr fontId="1"/>
  </si>
  <si>
    <t>多職種評価結果</t>
    <rPh sb="0" eb="3">
      <t xml:space="preserve">タショクシュ </t>
    </rPh>
    <rPh sb="3" eb="7">
      <t xml:space="preserve">ヒョウカケッカ </t>
    </rPh>
    <phoneticPr fontId="1"/>
  </si>
  <si>
    <t xml:space="preserve">評価１
</t>
    <rPh sb="0" eb="2">
      <t xml:space="preserve">ヒョウカ </t>
    </rPh>
    <phoneticPr fontId="1"/>
  </si>
  <si>
    <t>記入日</t>
    <rPh sb="0" eb="3">
      <t>シドウイキニュウビ</t>
    </rPh>
    <phoneticPr fontId="1"/>
  </si>
  <si>
    <t xml:space="preserve">評価２
</t>
    <rPh sb="0" eb="2">
      <t xml:space="preserve">ヒョウカ </t>
    </rPh>
    <phoneticPr fontId="1"/>
  </si>
  <si>
    <t xml:space="preserve">評価３
</t>
    <rPh sb="0" eb="2">
      <t xml:space="preserve">ヒョウカ </t>
    </rPh>
    <phoneticPr fontId="1"/>
  </si>
  <si>
    <t>第１年度</t>
    <rPh sb="0" eb="1">
      <t xml:space="preserve">ダイ </t>
    </rPh>
    <rPh sb="2" eb="4">
      <t xml:space="preserve">ネンド </t>
    </rPh>
    <phoneticPr fontId="1"/>
  </si>
  <si>
    <t>第２年度</t>
    <rPh sb="0" eb="1">
      <t xml:space="preserve">ダイ </t>
    </rPh>
    <rPh sb="2" eb="4">
      <t xml:space="preserve">ネンド </t>
    </rPh>
    <phoneticPr fontId="1"/>
  </si>
  <si>
    <t>第３年度</t>
    <rPh sb="0" eb="1">
      <t xml:space="preserve">ダイ </t>
    </rPh>
    <rPh sb="2" eb="4">
      <t xml:space="preserve">ネンド </t>
    </rPh>
    <phoneticPr fontId="1"/>
  </si>
  <si>
    <t>第４年度</t>
    <rPh sb="0" eb="1">
      <t xml:space="preserve">ダイ </t>
    </rPh>
    <rPh sb="2" eb="4">
      <t xml:space="preserve">ネンド </t>
    </rPh>
    <phoneticPr fontId="1"/>
  </si>
  <si>
    <t>第５年度</t>
    <rPh sb="0" eb="1">
      <t xml:space="preserve">ダイ </t>
    </rPh>
    <rPh sb="2" eb="4">
      <t xml:space="preserve">ネンド </t>
    </rPh>
    <phoneticPr fontId="1"/>
  </si>
  <si>
    <t>第６年度</t>
    <rPh sb="0" eb="1">
      <t xml:space="preserve">ダイ </t>
    </rPh>
    <rPh sb="2" eb="4">
      <t xml:space="preserve">ネンド </t>
    </rPh>
    <phoneticPr fontId="1"/>
  </si>
  <si>
    <t>　　　</t>
    <phoneticPr fontId="1"/>
  </si>
  <si>
    <t>Ver 2.1</t>
    <phoneticPr fontId="1"/>
  </si>
  <si>
    <t>2026/04/21版</t>
    <rPh sb="10" eb="11">
      <t>バン</t>
    </rPh>
    <phoneticPr fontId="1"/>
  </si>
  <si>
    <t>社会医学系専攻医　研修記録　</t>
    <rPh sb="0" eb="5">
      <t>シャカイイガクケイ</t>
    </rPh>
    <rPh sb="5" eb="7">
      <t>センコウ</t>
    </rPh>
    <rPh sb="7" eb="8">
      <t>センモンイ</t>
    </rPh>
    <rPh sb="9" eb="11">
      <t>ケンシュウ</t>
    </rPh>
    <rPh sb="11" eb="13">
      <t>キロク</t>
    </rPh>
    <phoneticPr fontId="1"/>
  </si>
  <si>
    <t>自己評価の記録（2）</t>
    <rPh sb="0" eb="4">
      <t>ジコヒョウカノキロク</t>
    </rPh>
    <phoneticPr fontId="1"/>
  </si>
  <si>
    <t>自己評価の記録（3）</t>
    <rPh sb="0" eb="4">
      <t>ジコヒョウカノキロク</t>
    </rPh>
    <phoneticPr fontId="1"/>
  </si>
  <si>
    <t>自己評価の記録（4）</t>
    <rPh sb="0" eb="4">
      <t>ジコヒョウカノキロク</t>
    </rPh>
    <phoneticPr fontId="1"/>
  </si>
  <si>
    <t>自己評価の記録（5）</t>
    <rPh sb="0" eb="4">
      <t>ジコヒョウカノキロク</t>
    </rPh>
    <phoneticPr fontId="1"/>
  </si>
  <si>
    <t>自己評価の記録（6）</t>
    <rPh sb="0" eb="4">
      <t>ジコヒョウカノキロク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</si>
</sst>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Ｐ明朝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5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/>
    <xf numFmtId="0" fontId="4" fillId="2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3" fillId="0" borderId="2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horizontal="left" vertical="center" indent="1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4" fillId="4" borderId="1" xfId="0" applyFont="1" applyFill="1" applyBorder="1"/>
    <xf numFmtId="0" fontId="0" fillId="0" borderId="0" xfId="0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3" fillId="7" borderId="1" xfId="0" applyFont="1" applyFill="1" applyBorder="1" applyProtection="1">
      <protection locked="0"/>
    </xf>
    <xf numFmtId="14" fontId="3" fillId="7" borderId="1" xfId="0" applyNumberFormat="1" applyFont="1" applyFill="1" applyBorder="1" applyProtection="1">
      <protection locked="0"/>
    </xf>
    <xf numFmtId="0" fontId="3" fillId="7" borderId="17" xfId="0" applyFont="1" applyFill="1" applyBorder="1" applyProtection="1">
      <protection locked="0"/>
    </xf>
    <xf numFmtId="176" fontId="3" fillId="7" borderId="6" xfId="0" applyNumberFormat="1" applyFont="1" applyFill="1" applyBorder="1" applyProtection="1">
      <protection locked="0"/>
    </xf>
    <xf numFmtId="0" fontId="3" fillId="7" borderId="18" xfId="0" applyFont="1" applyFill="1" applyBorder="1" applyProtection="1">
      <protection locked="0"/>
    </xf>
    <xf numFmtId="0" fontId="3" fillId="7" borderId="19" xfId="0" applyFont="1" applyFill="1" applyBorder="1" applyProtection="1">
      <protection locked="0"/>
    </xf>
    <xf numFmtId="176" fontId="3" fillId="7" borderId="1" xfId="0" applyNumberFormat="1" applyFont="1" applyFill="1" applyBorder="1" applyProtection="1">
      <protection locked="0"/>
    </xf>
    <xf numFmtId="0" fontId="3" fillId="7" borderId="20" xfId="0" applyFont="1" applyFill="1" applyBorder="1" applyProtection="1">
      <protection locked="0"/>
    </xf>
    <xf numFmtId="0" fontId="3" fillId="7" borderId="21" xfId="0" applyFont="1" applyFill="1" applyBorder="1" applyProtection="1">
      <protection locked="0"/>
    </xf>
    <xf numFmtId="176" fontId="3" fillId="7" borderId="8" xfId="0" applyNumberFormat="1" applyFont="1" applyFill="1" applyBorder="1" applyProtection="1">
      <protection locked="0"/>
    </xf>
    <xf numFmtId="0" fontId="3" fillId="7" borderId="22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7" borderId="20" xfId="0" applyFont="1" applyFill="1" applyBorder="1" applyAlignment="1" applyProtection="1">
      <alignment horizontal="right"/>
      <protection locked="0"/>
    </xf>
    <xf numFmtId="0" fontId="3" fillId="7" borderId="8" xfId="0" applyFont="1" applyFill="1" applyBorder="1" applyProtection="1">
      <protection locked="0"/>
    </xf>
    <xf numFmtId="0" fontId="3" fillId="7" borderId="22" xfId="0" applyFont="1" applyFill="1" applyBorder="1" applyAlignment="1" applyProtection="1">
      <alignment horizontal="right"/>
      <protection locked="0"/>
    </xf>
    <xf numFmtId="0" fontId="3" fillId="7" borderId="6" xfId="0" applyFont="1" applyFill="1" applyBorder="1" applyProtection="1">
      <protection locked="0"/>
    </xf>
    <xf numFmtId="0" fontId="3" fillId="7" borderId="23" xfId="0" applyFont="1" applyFill="1" applyBorder="1" applyProtection="1">
      <protection locked="0"/>
    </xf>
    <xf numFmtId="176" fontId="3" fillId="7" borderId="3" xfId="0" applyNumberFormat="1" applyFont="1" applyFill="1" applyBorder="1" applyProtection="1">
      <protection locked="0"/>
    </xf>
    <xf numFmtId="0" fontId="3" fillId="7" borderId="24" xfId="0" applyFont="1" applyFill="1" applyBorder="1" applyProtection="1">
      <protection locked="0"/>
    </xf>
    <xf numFmtId="0" fontId="3" fillId="7" borderId="7" xfId="0" applyFont="1" applyFill="1" applyBorder="1" applyProtection="1">
      <protection locked="0"/>
    </xf>
    <xf numFmtId="176" fontId="3" fillId="7" borderId="26" xfId="0" applyNumberFormat="1" applyFont="1" applyFill="1" applyBorder="1" applyProtection="1"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7" borderId="6" xfId="0" applyFont="1" applyFill="1" applyBorder="1" applyAlignment="1" applyProtection="1">
      <alignment vertical="center"/>
      <protection locked="0"/>
    </xf>
    <xf numFmtId="176" fontId="3" fillId="7" borderId="6" xfId="0" applyNumberFormat="1" applyFont="1" applyFill="1" applyBorder="1" applyAlignment="1" applyProtection="1">
      <alignment vertical="center"/>
      <protection locked="0"/>
    </xf>
    <xf numFmtId="0" fontId="3" fillId="7" borderId="18" xfId="0" applyFont="1" applyFill="1" applyBorder="1" applyAlignment="1" applyProtection="1">
      <alignment vertical="center"/>
      <protection locked="0"/>
    </xf>
    <xf numFmtId="0" fontId="3" fillId="7" borderId="19" xfId="0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76" fontId="3" fillId="7" borderId="1" xfId="0" applyNumberFormat="1" applyFont="1" applyFill="1" applyBorder="1" applyAlignment="1" applyProtection="1">
      <alignment vertical="center"/>
      <protection locked="0"/>
    </xf>
    <xf numFmtId="0" fontId="3" fillId="7" borderId="20" xfId="0" applyFont="1" applyFill="1" applyBorder="1" applyAlignment="1" applyProtection="1">
      <alignment vertical="center"/>
      <protection locked="0"/>
    </xf>
    <xf numFmtId="0" fontId="3" fillId="7" borderId="21" xfId="0" applyFont="1" applyFill="1" applyBorder="1" applyAlignment="1" applyProtection="1">
      <alignment vertical="center"/>
      <protection locked="0"/>
    </xf>
    <xf numFmtId="0" fontId="3" fillId="7" borderId="8" xfId="0" applyFont="1" applyFill="1" applyBorder="1" applyAlignment="1" applyProtection="1">
      <alignment vertical="center"/>
      <protection locked="0"/>
    </xf>
    <xf numFmtId="176" fontId="3" fillId="7" borderId="8" xfId="0" applyNumberFormat="1" applyFont="1" applyFill="1" applyBorder="1" applyAlignment="1" applyProtection="1">
      <alignment vertical="center"/>
      <protection locked="0"/>
    </xf>
    <xf numFmtId="0" fontId="3" fillId="7" borderId="22" xfId="0" applyFont="1" applyFill="1" applyBorder="1" applyAlignment="1" applyProtection="1">
      <alignment vertical="center"/>
      <protection locked="0"/>
    </xf>
    <xf numFmtId="49" fontId="3" fillId="7" borderId="17" xfId="0" applyNumberFormat="1" applyFont="1" applyFill="1" applyBorder="1" applyProtection="1">
      <protection locked="0"/>
    </xf>
    <xf numFmtId="49" fontId="3" fillId="7" borderId="6" xfId="0" applyNumberFormat="1" applyFont="1" applyFill="1" applyBorder="1" applyProtection="1">
      <protection locked="0"/>
    </xf>
    <xf numFmtId="49" fontId="3" fillId="7" borderId="18" xfId="0" applyNumberFormat="1" applyFont="1" applyFill="1" applyBorder="1" applyProtection="1">
      <protection locked="0"/>
    </xf>
    <xf numFmtId="49" fontId="3" fillId="7" borderId="19" xfId="0" applyNumberFormat="1" applyFont="1" applyFill="1" applyBorder="1" applyProtection="1">
      <protection locked="0"/>
    </xf>
    <xf numFmtId="49" fontId="3" fillId="7" borderId="1" xfId="0" applyNumberFormat="1" applyFont="1" applyFill="1" applyBorder="1" applyProtection="1">
      <protection locked="0"/>
    </xf>
    <xf numFmtId="49" fontId="3" fillId="7" borderId="20" xfId="0" applyNumberFormat="1" applyFont="1" applyFill="1" applyBorder="1" applyProtection="1">
      <protection locked="0"/>
    </xf>
    <xf numFmtId="49" fontId="3" fillId="7" borderId="21" xfId="0" applyNumberFormat="1" applyFont="1" applyFill="1" applyBorder="1" applyProtection="1">
      <protection locked="0"/>
    </xf>
    <xf numFmtId="49" fontId="3" fillId="7" borderId="8" xfId="0" applyNumberFormat="1" applyFont="1" applyFill="1" applyBorder="1" applyProtection="1">
      <protection locked="0"/>
    </xf>
    <xf numFmtId="49" fontId="3" fillId="7" borderId="22" xfId="0" applyNumberFormat="1" applyFont="1" applyFill="1" applyBorder="1" applyProtection="1">
      <protection locked="0"/>
    </xf>
    <xf numFmtId="0" fontId="3" fillId="7" borderId="24" xfId="0" applyFont="1" applyFill="1" applyBorder="1" applyAlignment="1" applyProtection="1">
      <alignment vertical="top"/>
      <protection locked="0"/>
    </xf>
    <xf numFmtId="0" fontId="3" fillId="7" borderId="20" xfId="0" applyFont="1" applyFill="1" applyBorder="1" applyAlignment="1" applyProtection="1">
      <alignment vertical="top"/>
      <protection locked="0"/>
    </xf>
    <xf numFmtId="0" fontId="3" fillId="7" borderId="20" xfId="0" applyFont="1" applyFill="1" applyBorder="1" applyAlignment="1" applyProtection="1">
      <alignment vertical="top" wrapText="1"/>
      <protection locked="0"/>
    </xf>
    <xf numFmtId="0" fontId="3" fillId="7" borderId="22" xfId="0" applyFont="1" applyFill="1" applyBorder="1" applyAlignment="1" applyProtection="1">
      <alignment vertical="top"/>
      <protection locked="0"/>
    </xf>
    <xf numFmtId="176" fontId="3" fillId="7" borderId="20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0" fontId="3" fillId="5" borderId="0" xfId="0" applyFont="1" applyFill="1" applyProtection="1">
      <protection locked="0"/>
    </xf>
    <xf numFmtId="49" fontId="3" fillId="5" borderId="0" xfId="0" applyNumberFormat="1" applyFont="1" applyFill="1" applyProtection="1">
      <protection locked="0"/>
    </xf>
    <xf numFmtId="176" fontId="3" fillId="5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176" fontId="3" fillId="3" borderId="8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Protection="1">
      <protection locked="0"/>
    </xf>
    <xf numFmtId="176" fontId="3" fillId="3" borderId="8" xfId="0" applyNumberFormat="1" applyFont="1" applyFill="1" applyBorder="1" applyAlignment="1">
      <alignment horizontal="center"/>
    </xf>
    <xf numFmtId="176" fontId="0" fillId="0" borderId="0" xfId="0" applyNumberFormat="1"/>
    <xf numFmtId="176" fontId="3" fillId="0" borderId="19" xfId="0" applyNumberFormat="1" applyFont="1" applyBorder="1" applyAlignment="1">
      <alignment vertical="center"/>
    </xf>
    <xf numFmtId="0" fontId="4" fillId="7" borderId="6" xfId="0" applyFont="1" applyFill="1" applyBorder="1" applyAlignment="1" applyProtection="1">
      <alignment horizontal="right" indent="2"/>
      <protection locked="0"/>
    </xf>
    <xf numFmtId="0" fontId="4" fillId="7" borderId="18" xfId="0" applyFont="1" applyFill="1" applyBorder="1" applyAlignment="1" applyProtection="1">
      <alignment horizontal="right" indent="2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20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176" fontId="3" fillId="7" borderId="6" xfId="0" applyNumberFormat="1" applyFont="1" applyFill="1" applyBorder="1" applyAlignment="1" applyProtection="1">
      <alignment horizontal="right"/>
      <protection locked="0"/>
    </xf>
    <xf numFmtId="0" fontId="3" fillId="7" borderId="18" xfId="0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3" fillId="0" borderId="0" xfId="0" applyNumberFormat="1" applyFont="1"/>
    <xf numFmtId="49" fontId="5" fillId="0" borderId="0" xfId="0" applyNumberFormat="1" applyFont="1"/>
    <xf numFmtId="49" fontId="3" fillId="7" borderId="23" xfId="0" applyNumberFormat="1" applyFont="1" applyFill="1" applyBorder="1" applyProtection="1"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 applyProtection="1">
      <alignment horizontal="right"/>
      <protection locked="0"/>
    </xf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76" fontId="3" fillId="7" borderId="8" xfId="0" applyNumberFormat="1" applyFont="1" applyFill="1" applyBorder="1" applyAlignment="1" applyProtection="1">
      <alignment horizontal="right"/>
      <protection locked="0"/>
    </xf>
    <xf numFmtId="0" fontId="3" fillId="7" borderId="8" xfId="0" applyFont="1" applyFill="1" applyBorder="1" applyAlignment="1" applyProtection="1">
      <alignment vertical="top" wrapText="1"/>
      <protection locked="0"/>
    </xf>
    <xf numFmtId="0" fontId="3" fillId="7" borderId="22" xfId="0" applyFont="1" applyFill="1" applyBorder="1" applyAlignment="1" applyProtection="1">
      <alignment vertical="top" wrapText="1"/>
      <protection locked="0"/>
    </xf>
    <xf numFmtId="0" fontId="0" fillId="0" borderId="37" xfId="0" applyBorder="1"/>
    <xf numFmtId="0" fontId="3" fillId="0" borderId="17" xfId="0" applyFont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 applyProtection="1">
      <alignment vertical="top" wrapText="1"/>
      <protection locked="0"/>
    </xf>
    <xf numFmtId="0" fontId="3" fillId="7" borderId="18" xfId="0" applyFont="1" applyFill="1" applyBorder="1" applyAlignment="1" applyProtection="1">
      <alignment horizontal="left" vertical="top" wrapText="1"/>
      <protection locked="0"/>
    </xf>
    <xf numFmtId="176" fontId="3" fillId="7" borderId="20" xfId="0" applyNumberFormat="1" applyFont="1" applyFill="1" applyBorder="1" applyAlignment="1" applyProtection="1">
      <alignment horizontal="left" vertical="top" wrapText="1"/>
      <protection locked="0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zoomScale="120" zoomScaleNormal="120" zoomScalePageLayoutView="120" workbookViewId="0">
      <selection activeCell="C7" sqref="C7"/>
    </sheetView>
  </sheetViews>
  <sheetFormatPr defaultColWidth="0" defaultRowHeight="19.5" zeroHeight="1"/>
  <cols>
    <col min="1" max="1" width="4.33203125" customWidth="1"/>
    <col min="2" max="2" width="13" customWidth="1"/>
    <col min="3" max="3" width="15.44140625" customWidth="1"/>
    <col min="4" max="4" width="31.88671875" customWidth="1"/>
    <col min="5" max="5" width="3.109375" customWidth="1"/>
    <col min="6" max="6" width="13" customWidth="1"/>
    <col min="7" max="7" width="6.44140625" customWidth="1"/>
    <col min="8" max="8" width="7.109375" hidden="1" customWidth="1"/>
    <col min="9" max="10" width="0" hidden="1" customWidth="1"/>
    <col min="11" max="16384" width="13" hidden="1"/>
  </cols>
  <sheetData>
    <row r="1" spans="2:6" ht="20.25" thickBot="1"/>
    <row r="2" spans="2:6">
      <c r="B2" s="33"/>
      <c r="C2" s="34"/>
      <c r="D2" s="34"/>
      <c r="E2" s="34"/>
      <c r="F2" s="35"/>
    </row>
    <row r="3" spans="2:6">
      <c r="B3" s="36"/>
      <c r="C3" s="37"/>
      <c r="D3" s="37"/>
      <c r="E3" s="37"/>
      <c r="F3" s="38"/>
    </row>
    <row r="4" spans="2:6">
      <c r="B4" s="36"/>
      <c r="C4" s="37"/>
      <c r="D4" s="37" t="s">
        <v>272</v>
      </c>
      <c r="E4" s="37"/>
      <c r="F4" s="38"/>
    </row>
    <row r="5" spans="2:6">
      <c r="B5" s="36"/>
      <c r="C5" s="127" t="s">
        <v>275</v>
      </c>
      <c r="D5" s="127"/>
      <c r="E5" s="127"/>
      <c r="F5" s="38"/>
    </row>
    <row r="6" spans="2:6">
      <c r="B6" s="36"/>
      <c r="C6" s="127"/>
      <c r="D6" s="127"/>
      <c r="E6" s="127"/>
      <c r="F6" s="38"/>
    </row>
    <row r="7" spans="2:6">
      <c r="B7" s="36"/>
      <c r="C7" s="37"/>
      <c r="D7" s="37"/>
      <c r="E7" s="37" t="s">
        <v>273</v>
      </c>
      <c r="F7" s="38"/>
    </row>
    <row r="8" spans="2:6">
      <c r="B8" s="36"/>
      <c r="C8" s="37"/>
      <c r="D8" s="37"/>
      <c r="E8" s="37" t="s">
        <v>274</v>
      </c>
      <c r="F8" s="38"/>
    </row>
    <row r="9" spans="2:6">
      <c r="B9" s="36"/>
      <c r="C9" s="37"/>
      <c r="D9" s="37"/>
      <c r="E9" s="37"/>
      <c r="F9" s="38"/>
    </row>
    <row r="10" spans="2:6">
      <c r="B10" s="36"/>
      <c r="C10" s="37"/>
      <c r="D10" s="37"/>
      <c r="E10" s="37"/>
      <c r="F10" s="38"/>
    </row>
    <row r="11" spans="2:6">
      <c r="B11" s="36"/>
      <c r="C11" s="37"/>
      <c r="D11" s="37"/>
      <c r="E11" s="37"/>
      <c r="F11" s="38"/>
    </row>
    <row r="12" spans="2:6">
      <c r="B12" s="36"/>
      <c r="C12" s="37"/>
      <c r="D12" s="37"/>
      <c r="E12" s="37"/>
      <c r="F12" s="38"/>
    </row>
    <row r="13" spans="2:6">
      <c r="B13" s="36"/>
      <c r="C13" s="37"/>
      <c r="D13" s="37"/>
      <c r="E13" s="37"/>
      <c r="F13" s="38"/>
    </row>
    <row r="14" spans="2:6">
      <c r="B14" s="36"/>
      <c r="C14" s="37"/>
      <c r="D14" s="37"/>
      <c r="E14" s="37"/>
      <c r="F14" s="38"/>
    </row>
    <row r="15" spans="2:6">
      <c r="B15" s="36"/>
      <c r="C15" s="37"/>
      <c r="D15" s="37"/>
      <c r="E15" s="37"/>
      <c r="F15" s="38"/>
    </row>
    <row r="16" spans="2:6" ht="20.25">
      <c r="B16" s="36"/>
      <c r="C16" s="39" t="s">
        <v>0</v>
      </c>
      <c r="D16" s="44"/>
      <c r="E16" s="37"/>
      <c r="F16" s="38"/>
    </row>
    <row r="17" spans="2:10" ht="20.25">
      <c r="B17" s="36"/>
      <c r="C17" s="39" t="s">
        <v>219</v>
      </c>
      <c r="D17" s="45"/>
      <c r="E17" s="37"/>
      <c r="F17" s="38"/>
    </row>
    <row r="18" spans="2:10" ht="20.25">
      <c r="B18" s="36"/>
      <c r="C18" s="39" t="s">
        <v>220</v>
      </c>
      <c r="D18" s="44"/>
      <c r="E18" s="37"/>
      <c r="F18" s="38"/>
    </row>
    <row r="19" spans="2:10" ht="20.25">
      <c r="B19" s="36"/>
      <c r="C19" s="39" t="s">
        <v>1</v>
      </c>
      <c r="D19" s="44"/>
      <c r="E19" s="37"/>
      <c r="F19" s="38"/>
    </row>
    <row r="20" spans="2:10">
      <c r="B20" s="36"/>
      <c r="C20" s="37"/>
      <c r="D20" s="37"/>
      <c r="E20" s="37"/>
      <c r="F20" s="38"/>
    </row>
    <row r="21" spans="2:10" ht="20.25">
      <c r="B21" s="36"/>
      <c r="C21" s="39" t="s">
        <v>249</v>
      </c>
      <c r="D21" s="44"/>
      <c r="E21" s="37"/>
      <c r="F21" s="38"/>
    </row>
    <row r="22" spans="2:10" ht="20.25">
      <c r="B22" s="36"/>
      <c r="C22" s="39" t="s">
        <v>221</v>
      </c>
      <c r="D22" s="44"/>
      <c r="E22" s="37"/>
      <c r="F22" s="38"/>
    </row>
    <row r="23" spans="2:10">
      <c r="B23" s="36"/>
      <c r="C23" s="37"/>
      <c r="D23" s="37"/>
      <c r="E23" s="37"/>
      <c r="F23" s="38"/>
    </row>
    <row r="24" spans="2:10">
      <c r="B24" s="36"/>
      <c r="C24" s="37"/>
      <c r="D24" s="37"/>
      <c r="E24" s="37"/>
      <c r="F24" s="38"/>
    </row>
    <row r="25" spans="2:10">
      <c r="B25" s="36"/>
      <c r="C25" s="37"/>
      <c r="D25" s="37"/>
      <c r="E25" s="37"/>
      <c r="F25" s="38"/>
    </row>
    <row r="26" spans="2:10">
      <c r="B26" s="36"/>
      <c r="C26" s="37"/>
      <c r="D26" s="37"/>
      <c r="E26" s="37"/>
      <c r="F26" s="38"/>
    </row>
    <row r="27" spans="2:10">
      <c r="B27" s="36"/>
      <c r="C27" s="37"/>
      <c r="D27" s="37"/>
      <c r="E27" s="37"/>
      <c r="F27" s="38"/>
    </row>
    <row r="28" spans="2:10">
      <c r="B28" s="36"/>
      <c r="C28" s="37"/>
      <c r="D28" s="37"/>
      <c r="E28" s="37"/>
      <c r="F28" s="38"/>
    </row>
    <row r="29" spans="2:10">
      <c r="B29" s="36"/>
      <c r="C29" s="37"/>
      <c r="D29" s="37"/>
      <c r="E29" s="37"/>
      <c r="F29" s="38"/>
      <c r="J29" s="40"/>
    </row>
    <row r="30" spans="2:10">
      <c r="B30" s="36"/>
      <c r="C30" s="37"/>
      <c r="D30" s="37"/>
      <c r="E30" s="37"/>
      <c r="F30" s="38"/>
    </row>
    <row r="31" spans="2:10">
      <c r="B31" s="36"/>
      <c r="C31" s="37"/>
      <c r="D31" s="37"/>
      <c r="E31" s="37"/>
      <c r="F31" s="38"/>
    </row>
    <row r="32" spans="2:10">
      <c r="B32" s="36"/>
      <c r="C32" s="37"/>
      <c r="D32" s="37"/>
      <c r="E32" s="37"/>
      <c r="F32" s="38"/>
    </row>
    <row r="33" spans="2:6">
      <c r="B33" s="36"/>
      <c r="C33" s="37"/>
      <c r="D33" s="37"/>
      <c r="E33" s="37"/>
      <c r="F33" s="38"/>
    </row>
    <row r="34" spans="2:6">
      <c r="B34" s="36"/>
      <c r="C34" s="37"/>
      <c r="D34" s="37"/>
      <c r="E34" s="37"/>
      <c r="F34" s="38"/>
    </row>
    <row r="35" spans="2:6">
      <c r="B35" s="36"/>
      <c r="C35" s="37"/>
      <c r="D35" s="37"/>
      <c r="E35" s="37"/>
      <c r="F35" s="38"/>
    </row>
    <row r="36" spans="2:6">
      <c r="B36" s="36"/>
      <c r="C36" s="37"/>
      <c r="D36" s="37"/>
      <c r="E36" s="37"/>
      <c r="F36" s="38"/>
    </row>
    <row r="37" spans="2:6">
      <c r="B37" s="36"/>
      <c r="C37" s="37"/>
      <c r="D37" s="37"/>
      <c r="E37" s="37"/>
      <c r="F37" s="38"/>
    </row>
    <row r="38" spans="2:6" ht="20.25" thickBot="1">
      <c r="B38" s="41"/>
      <c r="C38" s="42"/>
      <c r="D38" s="42"/>
      <c r="E38" s="42"/>
      <c r="F38" s="43"/>
    </row>
    <row r="39" spans="2:6"/>
    <row r="40" spans="2:6" s="125" customFormat="1" hidden="1"/>
  </sheetData>
  <sheetProtection selectLockedCells="1"/>
  <mergeCells count="1">
    <mergeCell ref="C5:E6"/>
  </mergeCells>
  <phoneticPr fontId="1"/>
  <dataValidations disablePrompts="1" count="1">
    <dataValidation allowBlank="1" showInputMessage="1" showErrorMessage="1" prompt="20xx/xx/xxの形式で入力してください。" sqref="D17" xr:uid="{00000000-0002-0000-0000-000000000000}"/>
  </dataValidations>
  <pageMargins left="0.25" right="0.25" top="0.75" bottom="0.75" header="0.3" footer="0.3"/>
  <pageSetup paperSize="9" scale="97" orientation="portrait" r:id="rId1"/>
  <headerFooter>
    <oddHeader xml:space="preserve">&amp;R&amp;10
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プルダウンの選択肢以外の入力はできません。入力したものを消去して選択し直してください。" promptTitle="注意" prompt="▼をクリックしてプルダウンした項目から主分野を選んでください。" xr:uid="{00000000-0002-0000-0000-000001000000}">
          <x14:formula1>
            <xm:f>項目一覧!$G$24:$G$26</xm:f>
          </x14:formula1>
          <xm:sqref>D22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42"/>
  <sheetViews>
    <sheetView showGridLines="0" zoomScaleNormal="100" workbookViewId="0">
      <selection activeCell="C11" sqref="C11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157"/>
    </row>
    <row r="8" spans="2:3" ht="104.1" customHeight="1">
      <c r="B8" s="20" t="s">
        <v>211</v>
      </c>
      <c r="C8" s="88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124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xWindow="469" yWindow="267" count="1">
    <dataValidation type="date" operator="greaterThanOrEqual" allowBlank="1" showInputMessage="1" showErrorMessage="1" prompt="20XX/XX/XXの形式で入力してください。" sqref="C35 C32 C38 C41" xr:uid="{00000000-0002-0000-0800-000000000000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469" yWindow="267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00000000-0002-0000-0800-000001000000}">
          <x14:formula1>
            <xm:f>項目一覧!$G$29:$G$31</xm:f>
          </x14:formula1>
          <xm:sqref>C15:C28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282D-6010-3243-AA59-C7961D7DF321}">
  <dimension ref="B2:C42"/>
  <sheetViews>
    <sheetView showGridLines="0" topLeftCell="A9" zoomScaleNormal="100" workbookViewId="0">
      <selection activeCell="C11" sqref="C11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276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157"/>
    </row>
    <row r="8" spans="2:3" ht="104.1" customHeight="1">
      <c r="B8" s="20" t="s">
        <v>211</v>
      </c>
      <c r="C8" s="88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124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7095E47C-7DE6-CC4A-887B-4A5FC4CE794D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638F9BB4-5583-9542-B60B-00B3A8798F7E}">
          <x14:formula1>
            <xm:f>項目一覧!$G$29:$G$31</xm:f>
          </x14:formula1>
          <xm:sqref>C15:C28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6089-3458-CD49-842E-BFCED50D60BE}">
  <dimension ref="B2:C42"/>
  <sheetViews>
    <sheetView showGridLines="0" zoomScaleNormal="100" workbookViewId="0">
      <selection activeCell="C10" sqref="C10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277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157"/>
    </row>
    <row r="8" spans="2:3" ht="104.1" customHeight="1">
      <c r="B8" s="20" t="s">
        <v>211</v>
      </c>
      <c r="C8" s="88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124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F279D226-06C4-E144-97E5-8912CB190BB7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C66675B5-1345-3746-BBC8-5F7A1523ADC4}">
          <x14:formula1>
            <xm:f>項目一覧!$G$29:$G$31</xm:f>
          </x14:formula1>
          <xm:sqref>C15:C28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9396-9B36-0044-86B6-E5FC18287545}">
  <dimension ref="B2:C42"/>
  <sheetViews>
    <sheetView showGridLines="0" zoomScaleNormal="100" workbookViewId="0">
      <selection activeCell="C7" sqref="C7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278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0970DEA9-E141-8844-9416-BBB3EB7E9A7C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C0551EE1-EDD1-1749-9777-73D5220201E6}">
          <x14:formula1>
            <xm:f>項目一覧!$G$29:$G$31</xm:f>
          </x14:formula1>
          <xm:sqref>C15:C28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8689-7AAA-FA4C-A3AC-91CB2FE01F36}">
  <dimension ref="B2:C42"/>
  <sheetViews>
    <sheetView showGridLines="0" zoomScaleNormal="100" workbookViewId="0">
      <selection activeCell="C8" sqref="C8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279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431D8F13-9FCE-C04D-AAC0-71CBF33C5307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782900D9-DDE6-7D4E-B36D-0599D3016C3D}">
          <x14:formula1>
            <xm:f>項目一覧!$G$29:$G$31</xm:f>
          </x14:formula1>
          <xm:sqref>C15:C28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DDE3-D768-F04B-B3CB-86964B9C456B}">
  <dimension ref="B2:C42"/>
  <sheetViews>
    <sheetView showGridLines="0" zoomScaleNormal="100" workbookViewId="0">
      <selection activeCell="C7" sqref="C7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280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EE641B65-2575-BE47-8CD3-6ABD83EACE83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BB32A327-11A8-3849-8930-1CB0BED73100}">
          <x14:formula1>
            <xm:f>項目一覧!$G$29:$G$31</xm:f>
          </x14:formula1>
          <xm:sqref>C15:C28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25EB-FD5A-FE43-9D2F-6B4ECD1A7B30}">
  <sheetPr>
    <pageSetUpPr fitToPage="1"/>
  </sheetPr>
  <dimension ref="B2:R12"/>
  <sheetViews>
    <sheetView showGridLines="0" zoomScaleNormal="100" workbookViewId="0">
      <selection activeCell="C9" sqref="C9"/>
    </sheetView>
  </sheetViews>
  <sheetFormatPr defaultColWidth="12.6640625" defaultRowHeight="14.25"/>
  <cols>
    <col min="1" max="1" width="3" style="6" customWidth="1"/>
    <col min="2" max="2" width="14.5546875" style="6" customWidth="1"/>
    <col min="3" max="3" width="34.109375" style="6" customWidth="1"/>
    <col min="4" max="4" width="2" style="6" customWidth="1"/>
    <col min="5" max="5" width="14.5546875" style="6" customWidth="1"/>
    <col min="6" max="6" width="34.109375" style="6" customWidth="1"/>
    <col min="7" max="7" width="2" style="6" customWidth="1"/>
    <col min="8" max="8" width="14.5546875" style="6" customWidth="1"/>
    <col min="9" max="9" width="34.109375" style="6" customWidth="1"/>
    <col min="10" max="10" width="2" style="6" customWidth="1"/>
    <col min="11" max="11" width="14.5546875" style="6" customWidth="1"/>
    <col min="12" max="12" width="34.109375" style="6" customWidth="1"/>
    <col min="13" max="13" width="2" style="6" customWidth="1"/>
    <col min="14" max="14" width="14.5546875" style="6" customWidth="1"/>
    <col min="15" max="15" width="34.109375" style="6" customWidth="1"/>
    <col min="16" max="16" width="2" style="6" customWidth="1"/>
    <col min="17" max="17" width="14.5546875" style="6" customWidth="1"/>
    <col min="18" max="18" width="34.109375" style="6" customWidth="1"/>
    <col min="19" max="16384" width="12.6640625" style="6"/>
  </cols>
  <sheetData>
    <row r="2" spans="2:18" ht="21">
      <c r="B2" s="15" t="s">
        <v>261</v>
      </c>
    </row>
    <row r="4" spans="2:18">
      <c r="B4" s="22" t="s">
        <v>178</v>
      </c>
      <c r="C4" s="25">
        <f>表紙!D16</f>
        <v>0</v>
      </c>
    </row>
    <row r="5" spans="2:18">
      <c r="B5" s="22" t="s">
        <v>218</v>
      </c>
      <c r="C5" s="25">
        <f>表紙!D18</f>
        <v>0</v>
      </c>
    </row>
    <row r="6" spans="2:18" ht="15" thickBot="1">
      <c r="B6" s="6" t="s">
        <v>266</v>
      </c>
      <c r="E6" s="6" t="s">
        <v>267</v>
      </c>
      <c r="H6" s="6" t="s">
        <v>268</v>
      </c>
      <c r="K6" s="6" t="s">
        <v>269</v>
      </c>
      <c r="N6" s="6" t="s">
        <v>270</v>
      </c>
      <c r="Q6" s="6" t="s">
        <v>271</v>
      </c>
    </row>
    <row r="7" spans="2:18" ht="101.1" customHeight="1">
      <c r="B7" s="126" t="s">
        <v>262</v>
      </c>
      <c r="C7" s="158"/>
      <c r="E7" s="126" t="s">
        <v>262</v>
      </c>
      <c r="F7" s="158"/>
      <c r="H7" s="126" t="s">
        <v>262</v>
      </c>
      <c r="I7" s="158"/>
      <c r="K7" s="126" t="s">
        <v>262</v>
      </c>
      <c r="L7" s="158"/>
      <c r="N7" s="126" t="s">
        <v>262</v>
      </c>
      <c r="O7" s="158"/>
      <c r="Q7" s="126" t="s">
        <v>262</v>
      </c>
      <c r="R7" s="158"/>
    </row>
    <row r="8" spans="2:18" ht="21.95" customHeight="1" thickBot="1">
      <c r="B8" s="29" t="s">
        <v>263</v>
      </c>
      <c r="C8" s="159"/>
      <c r="E8" s="29" t="s">
        <v>263</v>
      </c>
      <c r="F8" s="159"/>
      <c r="H8" s="29" t="s">
        <v>263</v>
      </c>
      <c r="I8" s="159"/>
      <c r="K8" s="29" t="s">
        <v>263</v>
      </c>
      <c r="L8" s="159"/>
      <c r="N8" s="29" t="s">
        <v>263</v>
      </c>
      <c r="O8" s="159"/>
      <c r="Q8" s="29" t="s">
        <v>263</v>
      </c>
      <c r="R8" s="159"/>
    </row>
    <row r="9" spans="2:18" ht="101.1" customHeight="1">
      <c r="B9" s="126" t="s">
        <v>264</v>
      </c>
      <c r="C9" s="158"/>
      <c r="E9" s="126" t="s">
        <v>264</v>
      </c>
      <c r="F9" s="158"/>
      <c r="H9" s="126" t="s">
        <v>264</v>
      </c>
      <c r="I9" s="158"/>
      <c r="K9" s="126" t="s">
        <v>264</v>
      </c>
      <c r="L9" s="158"/>
      <c r="N9" s="126" t="s">
        <v>264</v>
      </c>
      <c r="O9" s="158"/>
      <c r="Q9" s="126" t="s">
        <v>264</v>
      </c>
      <c r="R9" s="158"/>
    </row>
    <row r="10" spans="2:18" ht="21.95" customHeight="1" thickBot="1">
      <c r="B10" s="29" t="s">
        <v>263</v>
      </c>
      <c r="C10" s="159"/>
      <c r="E10" s="29" t="s">
        <v>263</v>
      </c>
      <c r="F10" s="159"/>
      <c r="H10" s="29" t="s">
        <v>263</v>
      </c>
      <c r="I10" s="159"/>
      <c r="K10" s="29" t="s">
        <v>263</v>
      </c>
      <c r="L10" s="159"/>
      <c r="N10" s="29" t="s">
        <v>263</v>
      </c>
      <c r="O10" s="159"/>
      <c r="Q10" s="29" t="s">
        <v>263</v>
      </c>
      <c r="R10" s="159"/>
    </row>
    <row r="11" spans="2:18" ht="101.1" customHeight="1">
      <c r="B11" s="126" t="s">
        <v>265</v>
      </c>
      <c r="C11" s="158"/>
      <c r="E11" s="126" t="s">
        <v>265</v>
      </c>
      <c r="F11" s="158"/>
      <c r="H11" s="126" t="s">
        <v>265</v>
      </c>
      <c r="I11" s="158"/>
      <c r="K11" s="126" t="s">
        <v>265</v>
      </c>
      <c r="L11" s="158"/>
      <c r="N11" s="126" t="s">
        <v>265</v>
      </c>
      <c r="O11" s="158"/>
      <c r="Q11" s="126" t="s">
        <v>265</v>
      </c>
      <c r="R11" s="158"/>
    </row>
    <row r="12" spans="2:18" ht="21.95" customHeight="1">
      <c r="B12" s="29" t="s">
        <v>263</v>
      </c>
      <c r="C12" s="159"/>
      <c r="E12" s="29" t="s">
        <v>263</v>
      </c>
      <c r="F12" s="159"/>
      <c r="H12" s="29" t="s">
        <v>263</v>
      </c>
      <c r="I12" s="159"/>
      <c r="K12" s="29" t="s">
        <v>263</v>
      </c>
      <c r="L12" s="159"/>
      <c r="N12" s="29" t="s">
        <v>263</v>
      </c>
      <c r="O12" s="159"/>
      <c r="Q12" s="29" t="s">
        <v>263</v>
      </c>
      <c r="R12" s="159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8 C10 C12 F8 F10 F12 I8 I10 I12 L8 L10 L12 O8 O10 O12 R8 R10 R12" xr:uid="{1DED5EBE-D2C0-CD40-93DE-0285CBC6AC83}">
      <formula1>42370</formula1>
    </dataValidation>
  </dataValidations>
  <pageMargins left="0.7" right="0.7" top="0.75" bottom="0.75" header="0.3" footer="0.3"/>
  <pageSetup paperSize="8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11"/>
  <sheetViews>
    <sheetView workbookViewId="0">
      <pane ySplit="1" topLeftCell="A293" activePane="bottomLeft" state="frozen"/>
      <selection pane="bottomLeft" sqref="A1:XFD1048576"/>
    </sheetView>
  </sheetViews>
  <sheetFormatPr defaultColWidth="12.6640625" defaultRowHeight="14.25"/>
  <cols>
    <col min="1" max="2" width="12.6640625" style="91"/>
    <col min="3" max="3" width="34.6640625" style="92" bestFit="1" customWidth="1"/>
    <col min="4" max="5" width="12.6640625" style="92"/>
    <col min="6" max="7" width="12.6640625" style="93"/>
    <col min="8" max="10" width="12.6640625" style="92"/>
    <col min="11" max="16384" width="12.6640625" style="91"/>
  </cols>
  <sheetData>
    <row r="1" spans="1:10">
      <c r="A1" s="91" t="s">
        <v>176</v>
      </c>
      <c r="B1" s="91" t="s">
        <v>168</v>
      </c>
      <c r="C1" s="92" t="s">
        <v>147</v>
      </c>
      <c r="D1" s="92" t="s">
        <v>169</v>
      </c>
      <c r="E1" s="92" t="s">
        <v>164</v>
      </c>
      <c r="F1" s="93" t="s">
        <v>170</v>
      </c>
      <c r="G1" s="93" t="s">
        <v>171</v>
      </c>
      <c r="H1" s="92" t="s">
        <v>172</v>
      </c>
      <c r="I1" s="92" t="s">
        <v>166</v>
      </c>
      <c r="J1" s="92" t="s">
        <v>5</v>
      </c>
    </row>
    <row r="2" spans="1:10">
      <c r="A2" s="91">
        <f>表紙!$D$16</f>
        <v>0</v>
      </c>
      <c r="B2" s="91" t="s">
        <v>167</v>
      </c>
      <c r="C2" s="92" t="s">
        <v>12</v>
      </c>
      <c r="F2" s="93">
        <f>基本プログラム!E5</f>
        <v>0</v>
      </c>
      <c r="G2" s="93">
        <f>基本プログラム!E5</f>
        <v>0</v>
      </c>
      <c r="H2" s="92">
        <f>基本プログラム!D5</f>
        <v>0</v>
      </c>
      <c r="J2" s="92">
        <f>基本プログラム!F5</f>
        <v>0</v>
      </c>
    </row>
    <row r="3" spans="1:10">
      <c r="A3" s="91">
        <f>表紙!$D$16</f>
        <v>0</v>
      </c>
      <c r="B3" s="91" t="s">
        <v>167</v>
      </c>
      <c r="C3" s="92" t="s">
        <v>13</v>
      </c>
      <c r="F3" s="93">
        <f>基本プログラム!E6</f>
        <v>0</v>
      </c>
      <c r="G3" s="93">
        <f>基本プログラム!E6</f>
        <v>0</v>
      </c>
      <c r="H3" s="92">
        <f>基本プログラム!D6</f>
        <v>0</v>
      </c>
      <c r="J3" s="92">
        <f>基本プログラム!F6</f>
        <v>0</v>
      </c>
    </row>
    <row r="4" spans="1:10">
      <c r="A4" s="91">
        <f>表紙!$D$16</f>
        <v>0</v>
      </c>
      <c r="B4" s="91" t="s">
        <v>167</v>
      </c>
      <c r="C4" s="92" t="s">
        <v>14</v>
      </c>
      <c r="F4" s="93">
        <f>基本プログラム!E7</f>
        <v>0</v>
      </c>
      <c r="G4" s="93">
        <f>基本プログラム!E7</f>
        <v>0</v>
      </c>
      <c r="H4" s="92">
        <f>基本プログラム!D7</f>
        <v>0</v>
      </c>
      <c r="J4" s="92">
        <f>基本プログラム!F7</f>
        <v>0</v>
      </c>
    </row>
    <row r="5" spans="1:10">
      <c r="A5" s="91">
        <f>表紙!$D$16</f>
        <v>0</v>
      </c>
      <c r="B5" s="91" t="s">
        <v>167</v>
      </c>
      <c r="C5" s="92" t="s">
        <v>15</v>
      </c>
      <c r="F5" s="93">
        <f>基本プログラム!E8</f>
        <v>0</v>
      </c>
      <c r="G5" s="93">
        <f>基本プログラム!E8</f>
        <v>0</v>
      </c>
      <c r="H5" s="92">
        <f>基本プログラム!D8</f>
        <v>0</v>
      </c>
      <c r="J5" s="92">
        <f>基本プログラム!F8</f>
        <v>0</v>
      </c>
    </row>
    <row r="6" spans="1:10">
      <c r="A6" s="91">
        <f>表紙!$D$16</f>
        <v>0</v>
      </c>
      <c r="B6" s="91" t="s">
        <v>167</v>
      </c>
      <c r="C6" s="92" t="s">
        <v>16</v>
      </c>
      <c r="F6" s="93">
        <f>基本プログラム!E9</f>
        <v>0</v>
      </c>
      <c r="G6" s="93">
        <f>基本プログラム!E9</f>
        <v>0</v>
      </c>
      <c r="H6" s="92">
        <f>基本プログラム!D9</f>
        <v>0</v>
      </c>
      <c r="J6" s="92">
        <f>基本プログラム!F9</f>
        <v>0</v>
      </c>
    </row>
    <row r="7" spans="1:10">
      <c r="A7" s="91">
        <f>表紙!$D$16</f>
        <v>0</v>
      </c>
      <c r="B7" s="91" t="s">
        <v>167</v>
      </c>
      <c r="C7" s="92" t="s">
        <v>17</v>
      </c>
      <c r="F7" s="93">
        <f>基本プログラム!E10</f>
        <v>0</v>
      </c>
      <c r="G7" s="93">
        <f>基本プログラム!E10</f>
        <v>0</v>
      </c>
      <c r="H7" s="92">
        <f>基本プログラム!D10</f>
        <v>0</v>
      </c>
      <c r="J7" s="92">
        <f>基本プログラム!F10</f>
        <v>0</v>
      </c>
    </row>
    <row r="8" spans="1:10">
      <c r="A8" s="91">
        <f>表紙!$D$16</f>
        <v>0</v>
      </c>
      <c r="B8" s="91" t="s">
        <v>167</v>
      </c>
      <c r="C8" s="92" t="s">
        <v>18</v>
      </c>
      <c r="F8" s="93">
        <f>基本プログラム!E11</f>
        <v>0</v>
      </c>
      <c r="G8" s="93">
        <f>基本プログラム!E11</f>
        <v>0</v>
      </c>
      <c r="H8" s="92">
        <f>基本プログラム!D11</f>
        <v>0</v>
      </c>
      <c r="J8" s="92">
        <f>基本プログラム!F11</f>
        <v>0</v>
      </c>
    </row>
    <row r="9" spans="1:10">
      <c r="A9" s="91">
        <f>表紙!$D$16</f>
        <v>0</v>
      </c>
      <c r="B9" s="91" t="s">
        <v>167</v>
      </c>
      <c r="C9" s="92" t="s">
        <v>20</v>
      </c>
      <c r="F9" s="93">
        <f>基本プログラム!E12</f>
        <v>0</v>
      </c>
      <c r="G9" s="93">
        <f>基本プログラム!E12</f>
        <v>0</v>
      </c>
      <c r="H9" s="92">
        <f>基本プログラム!D12</f>
        <v>0</v>
      </c>
      <c r="J9" s="92">
        <f>基本プログラム!F12</f>
        <v>0</v>
      </c>
    </row>
    <row r="10" spans="1:10">
      <c r="A10" s="91">
        <f>表紙!$D$16</f>
        <v>0</v>
      </c>
      <c r="B10" s="91" t="s">
        <v>167</v>
      </c>
      <c r="C10" s="92" t="s">
        <v>21</v>
      </c>
      <c r="F10" s="93">
        <f>基本プログラム!E13</f>
        <v>0</v>
      </c>
      <c r="G10" s="93">
        <f>基本プログラム!E13</f>
        <v>0</v>
      </c>
      <c r="H10" s="92">
        <f>基本プログラム!D13</f>
        <v>0</v>
      </c>
      <c r="J10" s="92">
        <f>基本プログラム!F13</f>
        <v>0</v>
      </c>
    </row>
    <row r="11" spans="1:10">
      <c r="A11" s="91">
        <f>表紙!$D$16</f>
        <v>0</v>
      </c>
      <c r="B11" s="91" t="s">
        <v>167</v>
      </c>
      <c r="C11" s="92" t="s">
        <v>22</v>
      </c>
      <c r="F11" s="93">
        <f>基本プログラム!E14</f>
        <v>0</v>
      </c>
      <c r="G11" s="93">
        <f>基本プログラム!E14</f>
        <v>0</v>
      </c>
      <c r="H11" s="92">
        <f>基本プログラム!D14</f>
        <v>0</v>
      </c>
      <c r="J11" s="92">
        <f>基本プログラム!F14</f>
        <v>0</v>
      </c>
    </row>
    <row r="12" spans="1:10">
      <c r="A12" s="91">
        <f>表紙!$D$16</f>
        <v>0</v>
      </c>
      <c r="B12" s="91" t="s">
        <v>167</v>
      </c>
      <c r="C12" s="92" t="s">
        <v>23</v>
      </c>
      <c r="F12" s="93">
        <f>基本プログラム!E15</f>
        <v>0</v>
      </c>
      <c r="G12" s="93">
        <f>基本プログラム!E15</f>
        <v>0</v>
      </c>
      <c r="H12" s="92">
        <f>基本プログラム!D15</f>
        <v>0</v>
      </c>
      <c r="J12" s="92">
        <f>基本プログラム!F15</f>
        <v>0</v>
      </c>
    </row>
    <row r="13" spans="1:10">
      <c r="A13" s="91">
        <f>表紙!$D$16</f>
        <v>0</v>
      </c>
      <c r="B13" s="91" t="s">
        <v>167</v>
      </c>
      <c r="C13" s="92" t="s">
        <v>24</v>
      </c>
      <c r="F13" s="93">
        <f>基本プログラム!E16</f>
        <v>0</v>
      </c>
      <c r="G13" s="93">
        <f>基本プログラム!E16</f>
        <v>0</v>
      </c>
      <c r="H13" s="92">
        <f>基本プログラム!D16</f>
        <v>0</v>
      </c>
      <c r="J13" s="92">
        <f>基本プログラム!F16</f>
        <v>0</v>
      </c>
    </row>
    <row r="14" spans="1:10">
      <c r="A14" s="91">
        <f>表紙!$D$16</f>
        <v>0</v>
      </c>
      <c r="B14" s="91" t="s">
        <v>167</v>
      </c>
      <c r="C14" s="92" t="s">
        <v>25</v>
      </c>
      <c r="F14" s="93">
        <f>基本プログラム!E17</f>
        <v>0</v>
      </c>
      <c r="G14" s="93">
        <f>基本プログラム!E17</f>
        <v>0</v>
      </c>
      <c r="H14" s="92">
        <f>基本プログラム!D17</f>
        <v>0</v>
      </c>
      <c r="J14" s="92">
        <f>基本プログラム!F17</f>
        <v>0</v>
      </c>
    </row>
    <row r="15" spans="1:10">
      <c r="A15" s="91">
        <f>表紙!$D$16</f>
        <v>0</v>
      </c>
      <c r="B15" s="91" t="s">
        <v>167</v>
      </c>
      <c r="C15" s="92" t="s">
        <v>26</v>
      </c>
      <c r="F15" s="93">
        <f>基本プログラム!E18</f>
        <v>0</v>
      </c>
      <c r="G15" s="93">
        <f>基本プログラム!E18</f>
        <v>0</v>
      </c>
      <c r="H15" s="92">
        <f>基本プログラム!D18</f>
        <v>0</v>
      </c>
      <c r="J15" s="92">
        <f>基本プログラム!F18</f>
        <v>0</v>
      </c>
    </row>
    <row r="16" spans="1:10">
      <c r="A16" s="91">
        <f>表紙!$D$16</f>
        <v>0</v>
      </c>
      <c r="B16" s="91" t="s">
        <v>167</v>
      </c>
      <c r="C16" s="92" t="s">
        <v>28</v>
      </c>
      <c r="F16" s="93">
        <f>基本プログラム!E19</f>
        <v>0</v>
      </c>
      <c r="G16" s="93">
        <f>基本プログラム!E19</f>
        <v>0</v>
      </c>
      <c r="H16" s="92">
        <f>基本プログラム!D19</f>
        <v>0</v>
      </c>
      <c r="J16" s="92">
        <f>基本プログラム!F19</f>
        <v>0</v>
      </c>
    </row>
    <row r="17" spans="1:10">
      <c r="A17" s="91">
        <f>表紙!$D$16</f>
        <v>0</v>
      </c>
      <c r="B17" s="91" t="s">
        <v>167</v>
      </c>
      <c r="C17" s="92" t="s">
        <v>29</v>
      </c>
      <c r="F17" s="93">
        <f>基本プログラム!E20</f>
        <v>0</v>
      </c>
      <c r="G17" s="93">
        <f>基本プログラム!E20</f>
        <v>0</v>
      </c>
      <c r="H17" s="92">
        <f>基本プログラム!D20</f>
        <v>0</v>
      </c>
      <c r="J17" s="92">
        <f>基本プログラム!F20</f>
        <v>0</v>
      </c>
    </row>
    <row r="18" spans="1:10">
      <c r="A18" s="91">
        <f>表紙!$D$16</f>
        <v>0</v>
      </c>
      <c r="B18" s="91" t="s">
        <v>167</v>
      </c>
      <c r="C18" s="92" t="s">
        <v>30</v>
      </c>
      <c r="F18" s="93">
        <f>基本プログラム!E21</f>
        <v>0</v>
      </c>
      <c r="G18" s="93">
        <f>基本プログラム!E21</f>
        <v>0</v>
      </c>
      <c r="H18" s="92">
        <f>基本プログラム!D21</f>
        <v>0</v>
      </c>
      <c r="J18" s="92">
        <f>基本プログラム!F21</f>
        <v>0</v>
      </c>
    </row>
    <row r="19" spans="1:10">
      <c r="A19" s="91">
        <f>表紙!$D$16</f>
        <v>0</v>
      </c>
      <c r="B19" s="91" t="s">
        <v>167</v>
      </c>
      <c r="C19" s="92" t="s">
        <v>31</v>
      </c>
      <c r="F19" s="93">
        <f>基本プログラム!E22</f>
        <v>0</v>
      </c>
      <c r="G19" s="93">
        <f>基本プログラム!E22</f>
        <v>0</v>
      </c>
      <c r="H19" s="92">
        <f>基本プログラム!D22</f>
        <v>0</v>
      </c>
      <c r="J19" s="92">
        <f>基本プログラム!F22</f>
        <v>0</v>
      </c>
    </row>
    <row r="20" spans="1:10">
      <c r="A20" s="91">
        <f>表紙!$D$16</f>
        <v>0</v>
      </c>
      <c r="B20" s="91" t="s">
        <v>167</v>
      </c>
      <c r="C20" s="92" t="s">
        <v>32</v>
      </c>
      <c r="F20" s="93">
        <f>基本プログラム!E23</f>
        <v>0</v>
      </c>
      <c r="G20" s="93">
        <f>基本プログラム!E23</f>
        <v>0</v>
      </c>
      <c r="H20" s="92">
        <f>基本プログラム!D23</f>
        <v>0</v>
      </c>
      <c r="J20" s="92">
        <f>基本プログラム!F23</f>
        <v>0</v>
      </c>
    </row>
    <row r="21" spans="1:10">
      <c r="A21" s="91">
        <f>表紙!$D$16</f>
        <v>0</v>
      </c>
      <c r="B21" s="91" t="s">
        <v>167</v>
      </c>
      <c r="C21" s="92" t="s">
        <v>33</v>
      </c>
      <c r="F21" s="93">
        <f>基本プログラム!E24</f>
        <v>0</v>
      </c>
      <c r="G21" s="93">
        <f>基本プログラム!E24</f>
        <v>0</v>
      </c>
      <c r="H21" s="92">
        <f>基本プログラム!D24</f>
        <v>0</v>
      </c>
      <c r="J21" s="92">
        <f>基本プログラム!F24</f>
        <v>0</v>
      </c>
    </row>
    <row r="22" spans="1:10">
      <c r="A22" s="91">
        <f>表紙!$D$16</f>
        <v>0</v>
      </c>
      <c r="B22" s="91" t="s">
        <v>167</v>
      </c>
      <c r="C22" s="92" t="s">
        <v>34</v>
      </c>
      <c r="F22" s="93">
        <f>基本プログラム!E25</f>
        <v>0</v>
      </c>
      <c r="G22" s="93">
        <f>基本プログラム!E25</f>
        <v>0</v>
      </c>
      <c r="H22" s="92">
        <f>基本プログラム!D25</f>
        <v>0</v>
      </c>
      <c r="J22" s="92">
        <f>基本プログラム!F25</f>
        <v>0</v>
      </c>
    </row>
    <row r="23" spans="1:10">
      <c r="A23" s="91">
        <f>表紙!$D$16</f>
        <v>0</v>
      </c>
      <c r="B23" s="91" t="s">
        <v>167</v>
      </c>
      <c r="C23" s="92" t="s">
        <v>36</v>
      </c>
      <c r="F23" s="93">
        <f>基本プログラム!E26</f>
        <v>0</v>
      </c>
      <c r="G23" s="93">
        <f>基本プログラム!E26</f>
        <v>0</v>
      </c>
      <c r="H23" s="92">
        <f>基本プログラム!D26</f>
        <v>0</v>
      </c>
      <c r="J23" s="92">
        <f>基本プログラム!F26</f>
        <v>0</v>
      </c>
    </row>
    <row r="24" spans="1:10">
      <c r="A24" s="91">
        <f>表紙!$D$16</f>
        <v>0</v>
      </c>
      <c r="B24" s="91" t="s">
        <v>167</v>
      </c>
      <c r="C24" s="92" t="s">
        <v>37</v>
      </c>
      <c r="F24" s="93">
        <f>基本プログラム!E27</f>
        <v>0</v>
      </c>
      <c r="G24" s="93">
        <f>基本プログラム!E27</f>
        <v>0</v>
      </c>
      <c r="H24" s="92">
        <f>基本プログラム!D27</f>
        <v>0</v>
      </c>
      <c r="J24" s="92">
        <f>基本プログラム!F27</f>
        <v>0</v>
      </c>
    </row>
    <row r="25" spans="1:10">
      <c r="A25" s="91">
        <f>表紙!$D$16</f>
        <v>0</v>
      </c>
      <c r="B25" s="91" t="s">
        <v>167</v>
      </c>
      <c r="C25" s="92" t="s">
        <v>38</v>
      </c>
      <c r="F25" s="93">
        <f>基本プログラム!E28</f>
        <v>0</v>
      </c>
      <c r="G25" s="93">
        <f>基本プログラム!E28</f>
        <v>0</v>
      </c>
      <c r="H25" s="92">
        <f>基本プログラム!D28</f>
        <v>0</v>
      </c>
      <c r="J25" s="92">
        <f>基本プログラム!F28</f>
        <v>0</v>
      </c>
    </row>
    <row r="26" spans="1:10">
      <c r="A26" s="91">
        <f>表紙!$D$16</f>
        <v>0</v>
      </c>
      <c r="B26" s="91" t="s">
        <v>167</v>
      </c>
      <c r="C26" s="92" t="s">
        <v>39</v>
      </c>
      <c r="F26" s="93">
        <f>基本プログラム!E29</f>
        <v>0</v>
      </c>
      <c r="G26" s="93">
        <f>基本プログラム!E29</f>
        <v>0</v>
      </c>
      <c r="H26" s="92">
        <f>基本プログラム!D29</f>
        <v>0</v>
      </c>
      <c r="J26" s="92">
        <f>基本プログラム!F29</f>
        <v>0</v>
      </c>
    </row>
    <row r="27" spans="1:10">
      <c r="A27" s="91">
        <f>表紙!$D$16</f>
        <v>0</v>
      </c>
      <c r="B27" s="91" t="s">
        <v>167</v>
      </c>
      <c r="C27" s="92" t="s">
        <v>40</v>
      </c>
      <c r="F27" s="93">
        <f>基本プログラム!E30</f>
        <v>0</v>
      </c>
      <c r="G27" s="93">
        <f>基本プログラム!E30</f>
        <v>0</v>
      </c>
      <c r="H27" s="92">
        <f>基本プログラム!D30</f>
        <v>0</v>
      </c>
      <c r="J27" s="92">
        <f>基本プログラム!F30</f>
        <v>0</v>
      </c>
    </row>
    <row r="28" spans="1:10">
      <c r="A28" s="91">
        <f>表紙!$D$16</f>
        <v>0</v>
      </c>
      <c r="B28" s="91" t="s">
        <v>167</v>
      </c>
      <c r="C28" s="92" t="s">
        <v>41</v>
      </c>
      <c r="F28" s="93">
        <f>基本プログラム!E31</f>
        <v>0</v>
      </c>
      <c r="G28" s="93">
        <f>基本プログラム!E31</f>
        <v>0</v>
      </c>
      <c r="H28" s="92">
        <f>基本プログラム!D31</f>
        <v>0</v>
      </c>
      <c r="J28" s="92">
        <f>基本プログラム!F31</f>
        <v>0</v>
      </c>
    </row>
    <row r="29" spans="1:10">
      <c r="A29" s="91">
        <f>表紙!$D$16</f>
        <v>0</v>
      </c>
      <c r="B29" s="91" t="s">
        <v>167</v>
      </c>
      <c r="C29" s="92" t="s">
        <v>42</v>
      </c>
      <c r="F29" s="93">
        <f>基本プログラム!E32</f>
        <v>0</v>
      </c>
      <c r="G29" s="93">
        <f>基本プログラム!E32</f>
        <v>0</v>
      </c>
      <c r="H29" s="92">
        <f>基本プログラム!D32</f>
        <v>0</v>
      </c>
      <c r="J29" s="92">
        <f>基本プログラム!F32</f>
        <v>0</v>
      </c>
    </row>
    <row r="30" spans="1:10">
      <c r="A30" s="91">
        <f>表紙!$D$16</f>
        <v>0</v>
      </c>
      <c r="B30" s="91" t="s">
        <v>167</v>
      </c>
      <c r="C30" s="92" t="s">
        <v>44</v>
      </c>
      <c r="F30" s="93">
        <f>基本プログラム!E33</f>
        <v>0</v>
      </c>
      <c r="G30" s="93">
        <f>基本プログラム!E33</f>
        <v>0</v>
      </c>
      <c r="H30" s="92">
        <f>基本プログラム!D33</f>
        <v>0</v>
      </c>
      <c r="J30" s="92">
        <f>基本プログラム!F33</f>
        <v>0</v>
      </c>
    </row>
    <row r="31" spans="1:10">
      <c r="A31" s="91">
        <f>表紙!$D$16</f>
        <v>0</v>
      </c>
      <c r="B31" s="91" t="s">
        <v>167</v>
      </c>
      <c r="C31" s="92" t="s">
        <v>45</v>
      </c>
      <c r="F31" s="93">
        <f>基本プログラム!E34</f>
        <v>0</v>
      </c>
      <c r="G31" s="93">
        <f>基本プログラム!E34</f>
        <v>0</v>
      </c>
      <c r="H31" s="92">
        <f>基本プログラム!D34</f>
        <v>0</v>
      </c>
      <c r="J31" s="92">
        <f>基本プログラム!F34</f>
        <v>0</v>
      </c>
    </row>
    <row r="32" spans="1:10">
      <c r="A32" s="91">
        <f>表紙!$D$16</f>
        <v>0</v>
      </c>
      <c r="B32" s="91" t="s">
        <v>167</v>
      </c>
      <c r="C32" s="92" t="s">
        <v>46</v>
      </c>
      <c r="F32" s="93">
        <f>基本プログラム!E35</f>
        <v>0</v>
      </c>
      <c r="G32" s="93">
        <f>基本プログラム!E35</f>
        <v>0</v>
      </c>
      <c r="H32" s="92">
        <f>基本プログラム!D35</f>
        <v>0</v>
      </c>
      <c r="J32" s="92">
        <f>基本プログラム!F35</f>
        <v>0</v>
      </c>
    </row>
    <row r="33" spans="1:10">
      <c r="A33" s="91">
        <f>表紙!$D$16</f>
        <v>0</v>
      </c>
      <c r="B33" s="91" t="s">
        <v>167</v>
      </c>
      <c r="C33" s="92" t="s">
        <v>47</v>
      </c>
      <c r="F33" s="93">
        <f>基本プログラム!E36</f>
        <v>0</v>
      </c>
      <c r="G33" s="93">
        <f>基本プログラム!E36</f>
        <v>0</v>
      </c>
      <c r="H33" s="92">
        <f>基本プログラム!D36</f>
        <v>0</v>
      </c>
      <c r="J33" s="92">
        <f>基本プログラム!F36</f>
        <v>0</v>
      </c>
    </row>
    <row r="34" spans="1:10">
      <c r="A34" s="91">
        <f>表紙!$D$16</f>
        <v>0</v>
      </c>
      <c r="B34" s="91" t="s">
        <v>167</v>
      </c>
      <c r="C34" s="92" t="s">
        <v>48</v>
      </c>
      <c r="F34" s="93">
        <f>基本プログラム!E37</f>
        <v>0</v>
      </c>
      <c r="G34" s="93">
        <f>基本プログラム!E37</f>
        <v>0</v>
      </c>
      <c r="H34" s="92">
        <f>基本プログラム!D37</f>
        <v>0</v>
      </c>
      <c r="J34" s="92">
        <f>基本プログラム!F37</f>
        <v>0</v>
      </c>
    </row>
    <row r="35" spans="1:10">
      <c r="A35" s="91">
        <f>表紙!$D$16</f>
        <v>0</v>
      </c>
      <c r="B35" s="91" t="s">
        <v>167</v>
      </c>
      <c r="C35" s="92" t="s">
        <v>49</v>
      </c>
      <c r="F35" s="93">
        <f>基本プログラム!E38</f>
        <v>0</v>
      </c>
      <c r="G35" s="93">
        <f>基本プログラム!E38</f>
        <v>0</v>
      </c>
      <c r="H35" s="92">
        <f>基本プログラム!D38</f>
        <v>0</v>
      </c>
      <c r="J35" s="92">
        <f>基本プログラム!F38</f>
        <v>0</v>
      </c>
    </row>
    <row r="36" spans="1:10">
      <c r="A36" s="91">
        <f>表紙!$D$16</f>
        <v>0</v>
      </c>
      <c r="B36" s="91" t="s">
        <v>167</v>
      </c>
      <c r="C36" s="92" t="s">
        <v>50</v>
      </c>
      <c r="F36" s="93">
        <f>基本プログラム!E39</f>
        <v>0</v>
      </c>
      <c r="G36" s="93">
        <f>基本プログラム!E39</f>
        <v>0</v>
      </c>
      <c r="H36" s="92">
        <f>基本プログラム!D39</f>
        <v>0</v>
      </c>
      <c r="J36" s="92">
        <f>基本プログラム!F39</f>
        <v>0</v>
      </c>
    </row>
    <row r="37" spans="1:10">
      <c r="A37" s="91">
        <f>表紙!$D$16</f>
        <v>0</v>
      </c>
      <c r="B37" s="91" t="s">
        <v>167</v>
      </c>
      <c r="C37" s="92" t="s">
        <v>52</v>
      </c>
      <c r="F37" s="93">
        <f>基本プログラム!E40</f>
        <v>0</v>
      </c>
      <c r="G37" s="93">
        <f>基本プログラム!E40</f>
        <v>0</v>
      </c>
      <c r="H37" s="92">
        <f>基本プログラム!D40</f>
        <v>0</v>
      </c>
      <c r="J37" s="92">
        <f>基本プログラム!F40</f>
        <v>0</v>
      </c>
    </row>
    <row r="38" spans="1:10">
      <c r="A38" s="91">
        <f>表紙!$D$16</f>
        <v>0</v>
      </c>
      <c r="B38" s="91" t="s">
        <v>167</v>
      </c>
      <c r="C38" s="92" t="s">
        <v>53</v>
      </c>
      <c r="F38" s="93">
        <f>基本プログラム!E41</f>
        <v>0</v>
      </c>
      <c r="G38" s="93">
        <f>基本プログラム!E41</f>
        <v>0</v>
      </c>
      <c r="H38" s="92">
        <f>基本プログラム!D41</f>
        <v>0</v>
      </c>
      <c r="J38" s="92">
        <f>基本プログラム!F41</f>
        <v>0</v>
      </c>
    </row>
    <row r="39" spans="1:10">
      <c r="A39" s="91">
        <f>表紙!$D$16</f>
        <v>0</v>
      </c>
      <c r="B39" s="91" t="s">
        <v>167</v>
      </c>
      <c r="C39" s="92" t="s">
        <v>54</v>
      </c>
      <c r="F39" s="93">
        <f>基本プログラム!E42</f>
        <v>0</v>
      </c>
      <c r="G39" s="93">
        <f>基本プログラム!E42</f>
        <v>0</v>
      </c>
      <c r="H39" s="92">
        <f>基本プログラム!D42</f>
        <v>0</v>
      </c>
      <c r="J39" s="92">
        <f>基本プログラム!F42</f>
        <v>0</v>
      </c>
    </row>
    <row r="40" spans="1:10">
      <c r="A40" s="91">
        <f>表紙!$D$16</f>
        <v>0</v>
      </c>
      <c r="B40" s="91" t="s">
        <v>167</v>
      </c>
      <c r="C40" s="92" t="s">
        <v>55</v>
      </c>
      <c r="F40" s="93">
        <f>基本プログラム!E43</f>
        <v>0</v>
      </c>
      <c r="G40" s="93">
        <f>基本プログラム!E43</f>
        <v>0</v>
      </c>
      <c r="H40" s="92">
        <f>基本プログラム!D43</f>
        <v>0</v>
      </c>
      <c r="J40" s="92">
        <f>基本プログラム!F43</f>
        <v>0</v>
      </c>
    </row>
    <row r="41" spans="1:10">
      <c r="A41" s="91">
        <f>表紙!$D$16</f>
        <v>0</v>
      </c>
      <c r="B41" s="91" t="s">
        <v>167</v>
      </c>
      <c r="C41" s="92" t="s">
        <v>56</v>
      </c>
      <c r="F41" s="93">
        <f>基本プログラム!E44</f>
        <v>0</v>
      </c>
      <c r="G41" s="93">
        <f>基本プログラム!E44</f>
        <v>0</v>
      </c>
      <c r="H41" s="92">
        <f>基本プログラム!D44</f>
        <v>0</v>
      </c>
      <c r="J41" s="92">
        <f>基本プログラム!F44</f>
        <v>0</v>
      </c>
    </row>
    <row r="42" spans="1:10">
      <c r="A42" s="91">
        <f>表紙!$D$16</f>
        <v>0</v>
      </c>
      <c r="B42" s="91" t="s">
        <v>167</v>
      </c>
      <c r="C42" s="92" t="s">
        <v>57</v>
      </c>
      <c r="F42" s="93">
        <f>基本プログラム!E45</f>
        <v>0</v>
      </c>
      <c r="G42" s="93">
        <f>基本プログラム!E45</f>
        <v>0</v>
      </c>
      <c r="H42" s="92">
        <f>基本プログラム!D45</f>
        <v>0</v>
      </c>
      <c r="J42" s="92">
        <f>基本プログラム!F45</f>
        <v>0</v>
      </c>
    </row>
    <row r="43" spans="1:10">
      <c r="A43" s="91">
        <f>表紙!$D$16</f>
        <v>0</v>
      </c>
      <c r="B43" s="91" t="s">
        <v>167</v>
      </c>
      <c r="C43" s="92" t="s">
        <v>58</v>
      </c>
      <c r="F43" s="93">
        <f>基本プログラム!E46</f>
        <v>0</v>
      </c>
      <c r="G43" s="93">
        <f>基本プログラム!E46</f>
        <v>0</v>
      </c>
      <c r="H43" s="92">
        <f>基本プログラム!D46</f>
        <v>0</v>
      </c>
      <c r="J43" s="92">
        <f>基本プログラム!F46</f>
        <v>0</v>
      </c>
    </row>
    <row r="44" spans="1:10">
      <c r="A44" s="91">
        <f>表紙!$D$16</f>
        <v>0</v>
      </c>
      <c r="B44" s="91" t="s">
        <v>167</v>
      </c>
      <c r="C44" s="92" t="s">
        <v>60</v>
      </c>
      <c r="F44" s="93">
        <f>基本プログラム!E47</f>
        <v>0</v>
      </c>
      <c r="G44" s="93">
        <f>基本プログラム!E47</f>
        <v>0</v>
      </c>
      <c r="H44" s="92">
        <f>基本プログラム!D47</f>
        <v>0</v>
      </c>
      <c r="J44" s="92">
        <f>基本プログラム!F47</f>
        <v>0</v>
      </c>
    </row>
    <row r="45" spans="1:10">
      <c r="A45" s="91">
        <f>表紙!$D$16</f>
        <v>0</v>
      </c>
      <c r="B45" s="91" t="s">
        <v>167</v>
      </c>
      <c r="C45" s="92" t="s">
        <v>61</v>
      </c>
      <c r="F45" s="93">
        <f>基本プログラム!E48</f>
        <v>0</v>
      </c>
      <c r="G45" s="93">
        <f>基本プログラム!E48</f>
        <v>0</v>
      </c>
      <c r="H45" s="92">
        <f>基本プログラム!D48</f>
        <v>0</v>
      </c>
      <c r="J45" s="92">
        <f>基本プログラム!F48</f>
        <v>0</v>
      </c>
    </row>
    <row r="46" spans="1:10">
      <c r="A46" s="91">
        <f>表紙!$D$16</f>
        <v>0</v>
      </c>
      <c r="B46" s="91" t="s">
        <v>167</v>
      </c>
      <c r="C46" s="92" t="s">
        <v>62</v>
      </c>
      <c r="F46" s="93">
        <f>基本プログラム!E49</f>
        <v>0</v>
      </c>
      <c r="G46" s="93">
        <f>基本プログラム!E49</f>
        <v>0</v>
      </c>
      <c r="H46" s="92">
        <f>基本プログラム!D49</f>
        <v>0</v>
      </c>
      <c r="J46" s="92">
        <f>基本プログラム!F49</f>
        <v>0</v>
      </c>
    </row>
    <row r="47" spans="1:10">
      <c r="A47" s="91">
        <f>表紙!$D$16</f>
        <v>0</v>
      </c>
      <c r="B47" s="91" t="s">
        <v>167</v>
      </c>
      <c r="C47" s="92" t="s">
        <v>63</v>
      </c>
      <c r="F47" s="93">
        <f>基本プログラム!E50</f>
        <v>0</v>
      </c>
      <c r="G47" s="93">
        <f>基本プログラム!E50</f>
        <v>0</v>
      </c>
      <c r="H47" s="92">
        <f>基本プログラム!D50</f>
        <v>0</v>
      </c>
      <c r="J47" s="92">
        <f>基本プログラム!F50</f>
        <v>0</v>
      </c>
    </row>
    <row r="48" spans="1:10">
      <c r="A48" s="91">
        <f>表紙!$D$16</f>
        <v>0</v>
      </c>
      <c r="B48" s="91" t="s">
        <v>167</v>
      </c>
      <c r="C48" s="92" t="s">
        <v>64</v>
      </c>
      <c r="F48" s="93">
        <f>基本プログラム!E51</f>
        <v>0</v>
      </c>
      <c r="G48" s="93">
        <f>基本プログラム!E51</f>
        <v>0</v>
      </c>
      <c r="H48" s="92">
        <f>基本プログラム!D51</f>
        <v>0</v>
      </c>
      <c r="J48" s="92">
        <f>基本プログラム!F51</f>
        <v>0</v>
      </c>
    </row>
    <row r="49" spans="1:10">
      <c r="A49" s="91">
        <f>表紙!$D$16</f>
        <v>0</v>
      </c>
      <c r="B49" s="91" t="s">
        <v>167</v>
      </c>
      <c r="C49" s="92" t="s">
        <v>65</v>
      </c>
      <c r="F49" s="93">
        <f>基本プログラム!E52</f>
        <v>0</v>
      </c>
      <c r="G49" s="93">
        <f>基本プログラム!E52</f>
        <v>0</v>
      </c>
      <c r="H49" s="92">
        <f>基本プログラム!D52</f>
        <v>0</v>
      </c>
      <c r="J49" s="92">
        <f>基本プログラム!F52</f>
        <v>0</v>
      </c>
    </row>
    <row r="50" spans="1:10">
      <c r="A50" s="91">
        <f>表紙!$D$16</f>
        <v>0</v>
      </c>
      <c r="B50" s="91" t="s">
        <v>167</v>
      </c>
      <c r="C50" s="92" t="s">
        <v>66</v>
      </c>
      <c r="F50" s="93">
        <f>基本プログラム!E53</f>
        <v>0</v>
      </c>
      <c r="G50" s="93">
        <f>基本プログラム!E53</f>
        <v>0</v>
      </c>
      <c r="H50" s="92">
        <f>基本プログラム!D53</f>
        <v>0</v>
      </c>
      <c r="J50" s="92">
        <f>基本プログラム!F53</f>
        <v>0</v>
      </c>
    </row>
    <row r="51" spans="1:10">
      <c r="A51" s="91">
        <f>表紙!$D$16</f>
        <v>0</v>
      </c>
      <c r="B51" s="91" t="s">
        <v>173</v>
      </c>
      <c r="C51" s="92">
        <f>総論的な課題!B6</f>
        <v>0</v>
      </c>
      <c r="F51" s="93">
        <f>総論的な課題!C6</f>
        <v>0</v>
      </c>
      <c r="G51" s="93">
        <f>総論的な課題!D6</f>
        <v>0</v>
      </c>
      <c r="H51" s="92">
        <f>総論的な課題!E6</f>
        <v>0</v>
      </c>
      <c r="I51" s="92">
        <f>総論的な課題!F6</f>
        <v>0</v>
      </c>
    </row>
    <row r="52" spans="1:10">
      <c r="A52" s="91">
        <f>表紙!$D$16</f>
        <v>0</v>
      </c>
      <c r="B52" s="91" t="s">
        <v>173</v>
      </c>
      <c r="C52" s="92">
        <f>総論的な課題!B7</f>
        <v>0</v>
      </c>
      <c r="F52" s="93">
        <f>総論的な課題!C7</f>
        <v>0</v>
      </c>
      <c r="G52" s="93">
        <f>総論的な課題!D7</f>
        <v>0</v>
      </c>
      <c r="H52" s="92">
        <f>総論的な課題!E7</f>
        <v>0</v>
      </c>
      <c r="I52" s="92">
        <f>総論的な課題!F7</f>
        <v>0</v>
      </c>
    </row>
    <row r="53" spans="1:10">
      <c r="A53" s="91">
        <f>表紙!$D$16</f>
        <v>0</v>
      </c>
      <c r="B53" s="91" t="s">
        <v>173</v>
      </c>
      <c r="C53" s="92">
        <f>総論的な課題!B8</f>
        <v>0</v>
      </c>
      <c r="F53" s="93">
        <f>総論的な課題!C8</f>
        <v>0</v>
      </c>
      <c r="G53" s="93">
        <f>総論的な課題!D8</f>
        <v>0</v>
      </c>
      <c r="H53" s="92">
        <f>総論的な課題!E8</f>
        <v>0</v>
      </c>
      <c r="I53" s="92">
        <f>総論的な課題!F8</f>
        <v>0</v>
      </c>
    </row>
    <row r="54" spans="1:10">
      <c r="A54" s="91">
        <f>表紙!$D$16</f>
        <v>0</v>
      </c>
      <c r="B54" s="91" t="s">
        <v>173</v>
      </c>
      <c r="C54" s="92">
        <f>総論的な課題!B9</f>
        <v>0</v>
      </c>
      <c r="F54" s="93">
        <f>総論的な課題!C9</f>
        <v>0</v>
      </c>
      <c r="G54" s="93">
        <f>総論的な課題!D9</f>
        <v>0</v>
      </c>
      <c r="H54" s="92">
        <f>総論的な課題!E9</f>
        <v>0</v>
      </c>
      <c r="I54" s="92">
        <f>総論的な課題!F9</f>
        <v>0</v>
      </c>
    </row>
    <row r="55" spans="1:10">
      <c r="A55" s="91">
        <f>表紙!$D$16</f>
        <v>0</v>
      </c>
      <c r="B55" s="91" t="s">
        <v>173</v>
      </c>
      <c r="C55" s="92">
        <f>総論的な課題!B10</f>
        <v>0</v>
      </c>
      <c r="F55" s="93">
        <f>総論的な課題!C10</f>
        <v>0</v>
      </c>
      <c r="G55" s="93">
        <f>総論的な課題!D10</f>
        <v>0</v>
      </c>
      <c r="H55" s="92">
        <f>総論的な課題!E10</f>
        <v>0</v>
      </c>
      <c r="I55" s="92">
        <f>総論的な課題!F10</f>
        <v>0</v>
      </c>
    </row>
    <row r="56" spans="1:10">
      <c r="A56" s="91">
        <f>表紙!$D$16</f>
        <v>0</v>
      </c>
      <c r="B56" s="91" t="s">
        <v>173</v>
      </c>
      <c r="C56" s="92">
        <f>総論的な課題!B11</f>
        <v>0</v>
      </c>
      <c r="F56" s="93">
        <f>総論的な課題!C11</f>
        <v>0</v>
      </c>
      <c r="G56" s="93">
        <f>総論的な課題!D11</f>
        <v>0</v>
      </c>
      <c r="H56" s="92">
        <f>総論的な課題!E11</f>
        <v>0</v>
      </c>
      <c r="I56" s="92">
        <f>総論的な課題!F11</f>
        <v>0</v>
      </c>
    </row>
    <row r="57" spans="1:10">
      <c r="A57" s="91">
        <f>表紙!$D$16</f>
        <v>0</v>
      </c>
      <c r="B57" s="91" t="s">
        <v>173</v>
      </c>
      <c r="C57" s="92">
        <f>総論的な課題!B12</f>
        <v>0</v>
      </c>
      <c r="F57" s="93">
        <f>総論的な課題!C12</f>
        <v>0</v>
      </c>
      <c r="G57" s="93">
        <f>総論的な課題!D12</f>
        <v>0</v>
      </c>
      <c r="H57" s="92">
        <f>総論的な課題!E12</f>
        <v>0</v>
      </c>
      <c r="I57" s="92">
        <f>総論的な課題!F12</f>
        <v>0</v>
      </c>
    </row>
    <row r="58" spans="1:10">
      <c r="A58" s="91">
        <f>表紙!$D$16</f>
        <v>0</v>
      </c>
      <c r="B58" s="91" t="s">
        <v>173</v>
      </c>
      <c r="C58" s="92">
        <f>総論的な課題!B13</f>
        <v>0</v>
      </c>
      <c r="F58" s="93">
        <f>総論的な課題!C13</f>
        <v>0</v>
      </c>
      <c r="G58" s="93">
        <f>総論的な課題!D13</f>
        <v>0</v>
      </c>
      <c r="H58" s="92">
        <f>総論的な課題!E13</f>
        <v>0</v>
      </c>
      <c r="I58" s="92">
        <f>総論的な課題!F13</f>
        <v>0</v>
      </c>
    </row>
    <row r="59" spans="1:10">
      <c r="A59" s="91">
        <f>表紙!$D$16</f>
        <v>0</v>
      </c>
      <c r="B59" s="91" t="s">
        <v>173</v>
      </c>
      <c r="C59" s="92">
        <f>総論的な課題!B14</f>
        <v>0</v>
      </c>
      <c r="F59" s="93">
        <f>総論的な課題!C14</f>
        <v>0</v>
      </c>
      <c r="G59" s="93">
        <f>総論的な課題!D14</f>
        <v>0</v>
      </c>
      <c r="H59" s="92">
        <f>総論的な課題!E14</f>
        <v>0</v>
      </c>
      <c r="I59" s="92">
        <f>総論的な課題!F14</f>
        <v>0</v>
      </c>
    </row>
    <row r="60" spans="1:10">
      <c r="A60" s="91">
        <f>表紙!$D$16</f>
        <v>0</v>
      </c>
      <c r="B60" s="91" t="s">
        <v>173</v>
      </c>
      <c r="C60" s="92">
        <f>総論的な課題!B15</f>
        <v>0</v>
      </c>
      <c r="F60" s="93">
        <f>総論的な課題!C15</f>
        <v>0</v>
      </c>
      <c r="G60" s="93">
        <f>総論的な課題!D15</f>
        <v>0</v>
      </c>
      <c r="H60" s="92">
        <f>総論的な課題!E15</f>
        <v>0</v>
      </c>
      <c r="I60" s="92">
        <f>総論的な課題!F15</f>
        <v>0</v>
      </c>
    </row>
    <row r="61" spans="1:10">
      <c r="A61" s="91">
        <f>表紙!$D$16</f>
        <v>0</v>
      </c>
      <c r="B61" s="91" t="s">
        <v>173</v>
      </c>
      <c r="C61" s="92">
        <f>総論的な課題!B16</f>
        <v>0</v>
      </c>
      <c r="F61" s="93">
        <f>総論的な課題!C16</f>
        <v>0</v>
      </c>
      <c r="G61" s="93">
        <f>総論的な課題!D16</f>
        <v>0</v>
      </c>
      <c r="H61" s="92">
        <f>総論的な課題!E16</f>
        <v>0</v>
      </c>
      <c r="I61" s="92">
        <f>総論的な課題!F16</f>
        <v>0</v>
      </c>
    </row>
    <row r="62" spans="1:10">
      <c r="A62" s="91">
        <f>表紙!$D$16</f>
        <v>0</v>
      </c>
      <c r="B62" s="91" t="s">
        <v>173</v>
      </c>
      <c r="C62" s="92">
        <f>総論的な課題!B17</f>
        <v>0</v>
      </c>
      <c r="F62" s="93">
        <f>総論的な課題!C17</f>
        <v>0</v>
      </c>
      <c r="G62" s="93">
        <f>総論的な課題!D17</f>
        <v>0</v>
      </c>
      <c r="H62" s="92">
        <f>総論的な課題!E17</f>
        <v>0</v>
      </c>
      <c r="I62" s="92">
        <f>総論的な課題!F17</f>
        <v>0</v>
      </c>
    </row>
    <row r="63" spans="1:10">
      <c r="A63" s="91">
        <f>表紙!$D$16</f>
        <v>0</v>
      </c>
      <c r="B63" s="91" t="s">
        <v>173</v>
      </c>
      <c r="C63" s="92">
        <f>総論的な課題!B18</f>
        <v>0</v>
      </c>
      <c r="F63" s="93">
        <f>総論的な課題!C18</f>
        <v>0</v>
      </c>
      <c r="G63" s="93">
        <f>総論的な課題!D18</f>
        <v>0</v>
      </c>
      <c r="H63" s="92">
        <f>総論的な課題!E18</f>
        <v>0</v>
      </c>
      <c r="I63" s="92">
        <f>総論的な課題!F18</f>
        <v>0</v>
      </c>
    </row>
    <row r="64" spans="1:10">
      <c r="A64" s="91">
        <f>表紙!$D$16</f>
        <v>0</v>
      </c>
      <c r="B64" s="91" t="s">
        <v>173</v>
      </c>
      <c r="C64" s="92">
        <f>総論的な課題!B19</f>
        <v>0</v>
      </c>
      <c r="F64" s="93">
        <f>総論的な課題!C19</f>
        <v>0</v>
      </c>
      <c r="G64" s="93">
        <f>総論的な課題!D19</f>
        <v>0</v>
      </c>
      <c r="H64" s="92">
        <f>総論的な課題!E19</f>
        <v>0</v>
      </c>
      <c r="I64" s="92">
        <f>総論的な課題!F19</f>
        <v>0</v>
      </c>
    </row>
    <row r="65" spans="1:9">
      <c r="A65" s="91">
        <f>表紙!$D$16</f>
        <v>0</v>
      </c>
      <c r="B65" s="91" t="s">
        <v>173</v>
      </c>
      <c r="C65" s="92">
        <f>総論的な課題!B20</f>
        <v>0</v>
      </c>
      <c r="F65" s="93">
        <f>総論的な課題!C20</f>
        <v>0</v>
      </c>
      <c r="G65" s="93">
        <f>総論的な課題!D20</f>
        <v>0</v>
      </c>
      <c r="H65" s="92">
        <f>総論的な課題!E20</f>
        <v>0</v>
      </c>
      <c r="I65" s="92">
        <f>総論的な課題!F20</f>
        <v>0</v>
      </c>
    </row>
    <row r="66" spans="1:9">
      <c r="A66" s="91">
        <f>表紙!$D$16</f>
        <v>0</v>
      </c>
      <c r="B66" s="91" t="s">
        <v>173</v>
      </c>
      <c r="C66" s="92">
        <f>総論的な課題!B21</f>
        <v>0</v>
      </c>
      <c r="F66" s="93">
        <f>総論的な課題!C21</f>
        <v>0</v>
      </c>
      <c r="G66" s="93">
        <f>総論的な課題!D21</f>
        <v>0</v>
      </c>
      <c r="H66" s="92">
        <f>総論的な課題!E21</f>
        <v>0</v>
      </c>
      <c r="I66" s="92">
        <f>総論的な課題!F21</f>
        <v>0</v>
      </c>
    </row>
    <row r="67" spans="1:9">
      <c r="A67" s="91">
        <f>表紙!$D$16</f>
        <v>0</v>
      </c>
      <c r="B67" s="91" t="s">
        <v>173</v>
      </c>
      <c r="C67" s="92">
        <f>総論的な課題!B22</f>
        <v>0</v>
      </c>
      <c r="F67" s="93">
        <f>総論的な課題!C22</f>
        <v>0</v>
      </c>
      <c r="G67" s="93">
        <f>総論的な課題!D22</f>
        <v>0</v>
      </c>
      <c r="H67" s="92">
        <f>総論的な課題!E22</f>
        <v>0</v>
      </c>
      <c r="I67" s="92">
        <f>総論的な課題!F22</f>
        <v>0</v>
      </c>
    </row>
    <row r="68" spans="1:9">
      <c r="A68" s="91">
        <f>表紙!$D$16</f>
        <v>0</v>
      </c>
      <c r="B68" s="91" t="s">
        <v>173</v>
      </c>
      <c r="C68" s="92">
        <f>総論的な課題!B23</f>
        <v>0</v>
      </c>
      <c r="F68" s="93">
        <f>総論的な課題!C23</f>
        <v>0</v>
      </c>
      <c r="G68" s="93">
        <f>総論的な課題!D23</f>
        <v>0</v>
      </c>
      <c r="H68" s="92">
        <f>総論的な課題!E23</f>
        <v>0</v>
      </c>
      <c r="I68" s="92">
        <f>総論的な課題!F23</f>
        <v>0</v>
      </c>
    </row>
    <row r="69" spans="1:9">
      <c r="A69" s="91">
        <f>表紙!$D$16</f>
        <v>0</v>
      </c>
      <c r="B69" s="91" t="s">
        <v>173</v>
      </c>
      <c r="C69" s="92">
        <f>総論的な課題!B24</f>
        <v>0</v>
      </c>
      <c r="F69" s="93">
        <f>総論的な課題!C24</f>
        <v>0</v>
      </c>
      <c r="G69" s="93">
        <f>総論的な課題!D24</f>
        <v>0</v>
      </c>
      <c r="H69" s="92">
        <f>総論的な課題!E24</f>
        <v>0</v>
      </c>
      <c r="I69" s="92">
        <f>総論的な課題!F24</f>
        <v>0</v>
      </c>
    </row>
    <row r="70" spans="1:9">
      <c r="A70" s="91">
        <f>表紙!$D$16</f>
        <v>0</v>
      </c>
      <c r="B70" s="91" t="s">
        <v>173</v>
      </c>
      <c r="C70" s="92">
        <f>総論的な課題!B25</f>
        <v>0</v>
      </c>
      <c r="F70" s="93">
        <f>総論的な課題!C25</f>
        <v>0</v>
      </c>
      <c r="G70" s="93">
        <f>総論的な課題!D25</f>
        <v>0</v>
      </c>
      <c r="H70" s="92">
        <f>総論的な課題!E25</f>
        <v>0</v>
      </c>
      <c r="I70" s="92">
        <f>総論的な課題!F25</f>
        <v>0</v>
      </c>
    </row>
    <row r="71" spans="1:9">
      <c r="A71" s="91">
        <f>表紙!$D$16</f>
        <v>0</v>
      </c>
      <c r="B71" s="91" t="s">
        <v>173</v>
      </c>
      <c r="C71" s="92">
        <f>総論的な課題!B26</f>
        <v>0</v>
      </c>
      <c r="F71" s="93">
        <f>総論的な課題!C26</f>
        <v>0</v>
      </c>
      <c r="G71" s="93">
        <f>総論的な課題!D26</f>
        <v>0</v>
      </c>
      <c r="H71" s="92">
        <f>総論的な課題!E26</f>
        <v>0</v>
      </c>
      <c r="I71" s="92">
        <f>総論的な課題!F26</f>
        <v>0</v>
      </c>
    </row>
    <row r="72" spans="1:9">
      <c r="A72" s="91">
        <f>表紙!$D$16</f>
        <v>0</v>
      </c>
      <c r="B72" s="91" t="s">
        <v>173</v>
      </c>
      <c r="C72" s="92">
        <f>総論的な課題!B27</f>
        <v>0</v>
      </c>
      <c r="F72" s="93">
        <f>総論的な課題!C27</f>
        <v>0</v>
      </c>
      <c r="G72" s="93">
        <f>総論的な課題!D27</f>
        <v>0</v>
      </c>
      <c r="H72" s="92">
        <f>総論的な課題!E27</f>
        <v>0</v>
      </c>
      <c r="I72" s="92">
        <f>総論的な課題!F27</f>
        <v>0</v>
      </c>
    </row>
    <row r="73" spans="1:9">
      <c r="A73" s="91">
        <f>表紙!$D$16</f>
        <v>0</v>
      </c>
      <c r="B73" s="91" t="s">
        <v>173</v>
      </c>
      <c r="C73" s="92">
        <f>総論的な課題!B28</f>
        <v>0</v>
      </c>
      <c r="F73" s="93">
        <f>総論的な課題!C28</f>
        <v>0</v>
      </c>
      <c r="G73" s="93">
        <f>総論的な課題!D28</f>
        <v>0</v>
      </c>
      <c r="H73" s="92">
        <f>総論的な課題!E28</f>
        <v>0</v>
      </c>
      <c r="I73" s="92">
        <f>総論的な課題!F28</f>
        <v>0</v>
      </c>
    </row>
    <row r="74" spans="1:9">
      <c r="A74" s="91">
        <f>表紙!$D$16</f>
        <v>0</v>
      </c>
      <c r="B74" s="91" t="s">
        <v>173</v>
      </c>
      <c r="C74" s="92">
        <f>総論的な課題!B29</f>
        <v>0</v>
      </c>
      <c r="F74" s="93">
        <f>総論的な課題!C29</f>
        <v>0</v>
      </c>
      <c r="G74" s="93">
        <f>総論的な課題!D29</f>
        <v>0</v>
      </c>
      <c r="H74" s="92">
        <f>総論的な課題!E29</f>
        <v>0</v>
      </c>
      <c r="I74" s="92">
        <f>総論的な課題!F29</f>
        <v>0</v>
      </c>
    </row>
    <row r="75" spans="1:9">
      <c r="A75" s="91">
        <f>表紙!$D$16</f>
        <v>0</v>
      </c>
      <c r="B75" s="91" t="s">
        <v>173</v>
      </c>
      <c r="C75" s="92">
        <f>総論的な課題!B30</f>
        <v>0</v>
      </c>
      <c r="F75" s="93">
        <f>総論的な課題!C30</f>
        <v>0</v>
      </c>
      <c r="G75" s="93">
        <f>総論的な課題!D30</f>
        <v>0</v>
      </c>
      <c r="H75" s="92">
        <f>総論的な課題!E30</f>
        <v>0</v>
      </c>
      <c r="I75" s="92">
        <f>総論的な課題!F30</f>
        <v>0</v>
      </c>
    </row>
    <row r="76" spans="1:9">
      <c r="A76" s="91">
        <f>表紙!$D$16</f>
        <v>0</v>
      </c>
      <c r="B76" s="91" t="s">
        <v>173</v>
      </c>
      <c r="C76" s="92">
        <f>総論的な課題!B31</f>
        <v>0</v>
      </c>
      <c r="F76" s="93">
        <f>総論的な課題!C31</f>
        <v>0</v>
      </c>
      <c r="G76" s="93">
        <f>総論的な課題!D31</f>
        <v>0</v>
      </c>
      <c r="H76" s="92">
        <f>総論的な課題!E31</f>
        <v>0</v>
      </c>
      <c r="I76" s="92">
        <f>総論的な課題!F31</f>
        <v>0</v>
      </c>
    </row>
    <row r="77" spans="1:9">
      <c r="A77" s="91">
        <f>表紙!$D$16</f>
        <v>0</v>
      </c>
      <c r="B77" s="91" t="s">
        <v>173</v>
      </c>
      <c r="C77" s="92">
        <f>総論的な課題!B32</f>
        <v>0</v>
      </c>
      <c r="F77" s="93">
        <f>総論的な課題!C32</f>
        <v>0</v>
      </c>
      <c r="G77" s="93">
        <f>総論的な課題!D32</f>
        <v>0</v>
      </c>
      <c r="H77" s="92">
        <f>総論的な課題!E32</f>
        <v>0</v>
      </c>
      <c r="I77" s="92">
        <f>総論的な課題!F32</f>
        <v>0</v>
      </c>
    </row>
    <row r="78" spans="1:9">
      <c r="A78" s="91">
        <f>表紙!$D$16</f>
        <v>0</v>
      </c>
      <c r="B78" s="91" t="s">
        <v>173</v>
      </c>
      <c r="C78" s="92">
        <f>総論的な課題!B33</f>
        <v>0</v>
      </c>
      <c r="F78" s="93">
        <f>総論的な課題!C33</f>
        <v>0</v>
      </c>
      <c r="G78" s="93">
        <f>総論的な課題!D33</f>
        <v>0</v>
      </c>
      <c r="H78" s="92">
        <f>総論的な課題!E33</f>
        <v>0</v>
      </c>
      <c r="I78" s="92">
        <f>総論的な課題!F33</f>
        <v>0</v>
      </c>
    </row>
    <row r="79" spans="1:9">
      <c r="A79" s="91">
        <f>表紙!$D$16</f>
        <v>0</v>
      </c>
      <c r="B79" s="91" t="s">
        <v>173</v>
      </c>
      <c r="C79" s="92">
        <f>総論的な課題!B34</f>
        <v>0</v>
      </c>
      <c r="F79" s="93">
        <f>総論的な課題!C34</f>
        <v>0</v>
      </c>
      <c r="G79" s="93">
        <f>総論的な課題!D34</f>
        <v>0</v>
      </c>
      <c r="H79" s="92">
        <f>総論的な課題!E34</f>
        <v>0</v>
      </c>
      <c r="I79" s="92">
        <f>総論的な課題!F34</f>
        <v>0</v>
      </c>
    </row>
    <row r="80" spans="1:9">
      <c r="A80" s="91">
        <f>表紙!$D$16</f>
        <v>0</v>
      </c>
      <c r="B80" s="91" t="s">
        <v>173</v>
      </c>
      <c r="C80" s="92">
        <f>総論的な課題!B35</f>
        <v>0</v>
      </c>
      <c r="F80" s="93">
        <f>総論的な課題!C35</f>
        <v>0</v>
      </c>
      <c r="G80" s="93">
        <f>総論的な課題!D35</f>
        <v>0</v>
      </c>
      <c r="H80" s="92">
        <f>総論的な課題!E35</f>
        <v>0</v>
      </c>
      <c r="I80" s="92">
        <f>総論的な課題!F35</f>
        <v>0</v>
      </c>
    </row>
    <row r="81" spans="1:9">
      <c r="A81" s="91">
        <f>表紙!$D$16</f>
        <v>0</v>
      </c>
      <c r="B81" s="91" t="s">
        <v>174</v>
      </c>
      <c r="C81" s="92">
        <f>各論的な課題!B6</f>
        <v>0</v>
      </c>
      <c r="D81" s="92">
        <f>各論的な課題!C6</f>
        <v>0</v>
      </c>
      <c r="E81" s="92">
        <f>各論的な課題!D6</f>
        <v>0</v>
      </c>
      <c r="F81" s="93">
        <f>各論的な課題!E6</f>
        <v>0</v>
      </c>
      <c r="G81" s="93">
        <f>各論的な課題!F6</f>
        <v>0</v>
      </c>
      <c r="H81" s="92">
        <f>各論的な課題!G6</f>
        <v>0</v>
      </c>
      <c r="I81" s="92">
        <f>各論的な課題!H6</f>
        <v>0</v>
      </c>
    </row>
    <row r="82" spans="1:9">
      <c r="A82" s="91">
        <f>表紙!$D$16</f>
        <v>0</v>
      </c>
      <c r="B82" s="91" t="s">
        <v>174</v>
      </c>
      <c r="C82" s="92">
        <f>各論的な課題!B7</f>
        <v>0</v>
      </c>
      <c r="D82" s="92">
        <f>各論的な課題!C7</f>
        <v>0</v>
      </c>
      <c r="E82" s="92">
        <f>各論的な課題!D7</f>
        <v>0</v>
      </c>
      <c r="F82" s="93">
        <f>各論的な課題!E7</f>
        <v>0</v>
      </c>
      <c r="G82" s="93">
        <f>各論的な課題!F7</f>
        <v>0</v>
      </c>
      <c r="H82" s="92">
        <f>各論的な課題!G7</f>
        <v>0</v>
      </c>
      <c r="I82" s="92">
        <f>各論的な課題!H7</f>
        <v>0</v>
      </c>
    </row>
    <row r="83" spans="1:9">
      <c r="A83" s="91">
        <f>表紙!$D$16</f>
        <v>0</v>
      </c>
      <c r="B83" s="91" t="s">
        <v>174</v>
      </c>
      <c r="C83" s="92">
        <f>各論的な課題!B8</f>
        <v>0</v>
      </c>
      <c r="D83" s="92">
        <f>各論的な課題!C8</f>
        <v>0</v>
      </c>
      <c r="E83" s="92">
        <f>各論的な課題!D8</f>
        <v>0</v>
      </c>
      <c r="F83" s="93">
        <f>各論的な課題!E8</f>
        <v>0</v>
      </c>
      <c r="G83" s="93">
        <f>各論的な課題!F8</f>
        <v>0</v>
      </c>
      <c r="H83" s="92">
        <f>各論的な課題!G8</f>
        <v>0</v>
      </c>
      <c r="I83" s="92">
        <f>各論的な課題!H8</f>
        <v>0</v>
      </c>
    </row>
    <row r="84" spans="1:9">
      <c r="A84" s="91">
        <f>表紙!$D$16</f>
        <v>0</v>
      </c>
      <c r="B84" s="91" t="s">
        <v>174</v>
      </c>
      <c r="C84" s="92">
        <f>各論的な課題!B9</f>
        <v>0</v>
      </c>
      <c r="D84" s="92">
        <f>各論的な課題!C9</f>
        <v>0</v>
      </c>
      <c r="E84" s="92">
        <f>各論的な課題!D9</f>
        <v>0</v>
      </c>
      <c r="F84" s="93">
        <f>各論的な課題!E9</f>
        <v>0</v>
      </c>
      <c r="G84" s="93">
        <f>各論的な課題!F9</f>
        <v>0</v>
      </c>
      <c r="H84" s="92">
        <f>各論的な課題!G9</f>
        <v>0</v>
      </c>
      <c r="I84" s="92">
        <f>各論的な課題!H9</f>
        <v>0</v>
      </c>
    </row>
    <row r="85" spans="1:9">
      <c r="A85" s="91">
        <f>表紙!$D$16</f>
        <v>0</v>
      </c>
      <c r="B85" s="91" t="s">
        <v>174</v>
      </c>
      <c r="C85" s="92">
        <f>各論的な課題!B10</f>
        <v>0</v>
      </c>
      <c r="D85" s="92">
        <f>各論的な課題!C10</f>
        <v>0</v>
      </c>
      <c r="E85" s="92">
        <f>各論的な課題!D10</f>
        <v>0</v>
      </c>
      <c r="F85" s="93">
        <f>各論的な課題!E10</f>
        <v>0</v>
      </c>
      <c r="G85" s="93">
        <f>各論的な課題!F10</f>
        <v>0</v>
      </c>
      <c r="H85" s="92">
        <f>各論的な課題!G10</f>
        <v>0</v>
      </c>
      <c r="I85" s="92">
        <f>各論的な課題!H10</f>
        <v>0</v>
      </c>
    </row>
    <row r="86" spans="1:9">
      <c r="A86" s="91">
        <f>表紙!$D$16</f>
        <v>0</v>
      </c>
      <c r="B86" s="91" t="s">
        <v>174</v>
      </c>
      <c r="C86" s="92">
        <f>各論的な課題!B11</f>
        <v>0</v>
      </c>
      <c r="D86" s="92">
        <f>各論的な課題!C11</f>
        <v>0</v>
      </c>
      <c r="E86" s="92">
        <f>各論的な課題!D11</f>
        <v>0</v>
      </c>
      <c r="F86" s="93">
        <f>各論的な課題!E11</f>
        <v>0</v>
      </c>
      <c r="G86" s="93">
        <f>各論的な課題!F11</f>
        <v>0</v>
      </c>
      <c r="H86" s="92">
        <f>各論的な課題!G11</f>
        <v>0</v>
      </c>
      <c r="I86" s="92">
        <f>各論的な課題!H11</f>
        <v>0</v>
      </c>
    </row>
    <row r="87" spans="1:9">
      <c r="A87" s="91">
        <f>表紙!$D$16</f>
        <v>0</v>
      </c>
      <c r="B87" s="91" t="s">
        <v>174</v>
      </c>
      <c r="C87" s="92">
        <f>各論的な課題!B12</f>
        <v>0</v>
      </c>
      <c r="D87" s="92">
        <f>各論的な課題!C12</f>
        <v>0</v>
      </c>
      <c r="E87" s="92">
        <f>各論的な課題!D12</f>
        <v>0</v>
      </c>
      <c r="F87" s="93">
        <f>各論的な課題!E12</f>
        <v>0</v>
      </c>
      <c r="G87" s="93">
        <f>各論的な課題!F12</f>
        <v>0</v>
      </c>
      <c r="H87" s="92">
        <f>各論的な課題!G12</f>
        <v>0</v>
      </c>
      <c r="I87" s="92">
        <f>各論的な課題!H12</f>
        <v>0</v>
      </c>
    </row>
    <row r="88" spans="1:9">
      <c r="A88" s="91">
        <f>表紙!$D$16</f>
        <v>0</v>
      </c>
      <c r="B88" s="91" t="s">
        <v>174</v>
      </c>
      <c r="C88" s="92">
        <f>各論的な課題!B13</f>
        <v>0</v>
      </c>
      <c r="D88" s="92">
        <f>各論的な課題!C13</f>
        <v>0</v>
      </c>
      <c r="E88" s="92">
        <f>各論的な課題!D13</f>
        <v>0</v>
      </c>
      <c r="F88" s="93">
        <f>各論的な課題!E13</f>
        <v>0</v>
      </c>
      <c r="G88" s="93">
        <f>各論的な課題!F13</f>
        <v>0</v>
      </c>
      <c r="H88" s="92">
        <f>各論的な課題!G13</f>
        <v>0</v>
      </c>
      <c r="I88" s="92">
        <f>各論的な課題!H13</f>
        <v>0</v>
      </c>
    </row>
    <row r="89" spans="1:9">
      <c r="A89" s="91">
        <f>表紙!$D$16</f>
        <v>0</v>
      </c>
      <c r="B89" s="91" t="s">
        <v>174</v>
      </c>
      <c r="C89" s="92">
        <f>各論的な課題!B14</f>
        <v>0</v>
      </c>
      <c r="D89" s="92">
        <f>各論的な課題!C14</f>
        <v>0</v>
      </c>
      <c r="E89" s="92">
        <f>各論的な課題!D14</f>
        <v>0</v>
      </c>
      <c r="F89" s="93">
        <f>各論的な課題!E14</f>
        <v>0</v>
      </c>
      <c r="G89" s="93">
        <f>各論的な課題!F14</f>
        <v>0</v>
      </c>
      <c r="H89" s="92">
        <f>各論的な課題!G14</f>
        <v>0</v>
      </c>
      <c r="I89" s="92">
        <f>各論的な課題!H14</f>
        <v>0</v>
      </c>
    </row>
    <row r="90" spans="1:9">
      <c r="A90" s="91">
        <f>表紙!$D$16</f>
        <v>0</v>
      </c>
      <c r="B90" s="91" t="s">
        <v>174</v>
      </c>
      <c r="C90" s="92">
        <f>各論的な課題!B15</f>
        <v>0</v>
      </c>
      <c r="D90" s="92">
        <f>各論的な課題!C15</f>
        <v>0</v>
      </c>
      <c r="E90" s="92">
        <f>各論的な課題!D15</f>
        <v>0</v>
      </c>
      <c r="F90" s="93">
        <f>各論的な課題!E15</f>
        <v>0</v>
      </c>
      <c r="G90" s="93">
        <f>各論的な課題!F15</f>
        <v>0</v>
      </c>
      <c r="H90" s="92">
        <f>各論的な課題!G15</f>
        <v>0</v>
      </c>
      <c r="I90" s="92">
        <f>各論的な課題!H15</f>
        <v>0</v>
      </c>
    </row>
    <row r="91" spans="1:9">
      <c r="A91" s="91">
        <f>表紙!$D$16</f>
        <v>0</v>
      </c>
      <c r="B91" s="91" t="s">
        <v>174</v>
      </c>
      <c r="C91" s="92">
        <f>各論的な課題!B16</f>
        <v>0</v>
      </c>
      <c r="D91" s="92">
        <f>各論的な課題!C16</f>
        <v>0</v>
      </c>
      <c r="E91" s="92">
        <f>各論的な課題!D16</f>
        <v>0</v>
      </c>
      <c r="F91" s="93">
        <f>各論的な課題!E16</f>
        <v>0</v>
      </c>
      <c r="G91" s="93">
        <f>各論的な課題!F16</f>
        <v>0</v>
      </c>
      <c r="H91" s="92">
        <f>各論的な課題!G16</f>
        <v>0</v>
      </c>
      <c r="I91" s="92">
        <f>各論的な課題!H16</f>
        <v>0</v>
      </c>
    </row>
    <row r="92" spans="1:9">
      <c r="A92" s="91">
        <f>表紙!$D$16</f>
        <v>0</v>
      </c>
      <c r="B92" s="91" t="s">
        <v>174</v>
      </c>
      <c r="C92" s="92">
        <f>各論的な課題!B17</f>
        <v>0</v>
      </c>
      <c r="D92" s="92">
        <f>各論的な課題!C17</f>
        <v>0</v>
      </c>
      <c r="E92" s="92">
        <f>各論的な課題!D17</f>
        <v>0</v>
      </c>
      <c r="F92" s="93">
        <f>各論的な課題!E17</f>
        <v>0</v>
      </c>
      <c r="G92" s="93">
        <f>各論的な課題!F17</f>
        <v>0</v>
      </c>
      <c r="H92" s="92">
        <f>各論的な課題!G17</f>
        <v>0</v>
      </c>
      <c r="I92" s="92">
        <f>各論的な課題!H17</f>
        <v>0</v>
      </c>
    </row>
    <row r="93" spans="1:9">
      <c r="A93" s="91">
        <f>表紙!$D$16</f>
        <v>0</v>
      </c>
      <c r="B93" s="91" t="s">
        <v>174</v>
      </c>
      <c r="C93" s="92">
        <f>各論的な課題!B18</f>
        <v>0</v>
      </c>
      <c r="D93" s="92">
        <f>各論的な課題!C18</f>
        <v>0</v>
      </c>
      <c r="E93" s="92">
        <f>各論的な課題!D18</f>
        <v>0</v>
      </c>
      <c r="F93" s="93">
        <f>各論的な課題!E18</f>
        <v>0</v>
      </c>
      <c r="G93" s="93">
        <f>各論的な課題!F18</f>
        <v>0</v>
      </c>
      <c r="H93" s="92">
        <f>各論的な課題!G18</f>
        <v>0</v>
      </c>
      <c r="I93" s="92">
        <f>各論的な課題!H18</f>
        <v>0</v>
      </c>
    </row>
    <row r="94" spans="1:9">
      <c r="A94" s="91">
        <f>表紙!$D$16</f>
        <v>0</v>
      </c>
      <c r="B94" s="91" t="s">
        <v>174</v>
      </c>
      <c r="C94" s="92">
        <f>各論的な課題!B19</f>
        <v>0</v>
      </c>
      <c r="D94" s="92">
        <f>各論的な課題!C19</f>
        <v>0</v>
      </c>
      <c r="E94" s="92">
        <f>各論的な課題!D19</f>
        <v>0</v>
      </c>
      <c r="F94" s="93">
        <f>各論的な課題!E19</f>
        <v>0</v>
      </c>
      <c r="G94" s="93">
        <f>各論的な課題!F19</f>
        <v>0</v>
      </c>
      <c r="H94" s="92">
        <f>各論的な課題!G19</f>
        <v>0</v>
      </c>
      <c r="I94" s="92">
        <f>各論的な課題!H19</f>
        <v>0</v>
      </c>
    </row>
    <row r="95" spans="1:9">
      <c r="A95" s="91">
        <f>表紙!$D$16</f>
        <v>0</v>
      </c>
      <c r="B95" s="91" t="s">
        <v>174</v>
      </c>
      <c r="C95" s="92">
        <f>各論的な課題!B20</f>
        <v>0</v>
      </c>
      <c r="D95" s="92">
        <f>各論的な課題!C20</f>
        <v>0</v>
      </c>
      <c r="E95" s="92">
        <f>各論的な課題!D20</f>
        <v>0</v>
      </c>
      <c r="F95" s="93">
        <f>各論的な課題!E20</f>
        <v>0</v>
      </c>
      <c r="G95" s="93">
        <f>各論的な課題!F20</f>
        <v>0</v>
      </c>
      <c r="H95" s="92">
        <f>各論的な課題!G20</f>
        <v>0</v>
      </c>
      <c r="I95" s="92">
        <f>各論的な課題!H20</f>
        <v>0</v>
      </c>
    </row>
    <row r="96" spans="1:9">
      <c r="A96" s="91">
        <f>表紙!$D$16</f>
        <v>0</v>
      </c>
      <c r="B96" s="91" t="s">
        <v>174</v>
      </c>
      <c r="C96" s="92">
        <f>各論的な課題!B21</f>
        <v>0</v>
      </c>
      <c r="D96" s="92">
        <f>各論的な課題!C21</f>
        <v>0</v>
      </c>
      <c r="E96" s="92">
        <f>各論的な課題!D21</f>
        <v>0</v>
      </c>
      <c r="F96" s="93">
        <f>各論的な課題!E21</f>
        <v>0</v>
      </c>
      <c r="G96" s="93">
        <f>各論的な課題!F21</f>
        <v>0</v>
      </c>
      <c r="H96" s="92">
        <f>各論的な課題!G21</f>
        <v>0</v>
      </c>
      <c r="I96" s="92">
        <f>各論的な課題!H21</f>
        <v>0</v>
      </c>
    </row>
    <row r="97" spans="1:9">
      <c r="A97" s="91">
        <f>表紙!$D$16</f>
        <v>0</v>
      </c>
      <c r="B97" s="91" t="s">
        <v>174</v>
      </c>
      <c r="C97" s="92">
        <f>各論的な課題!B22</f>
        <v>0</v>
      </c>
      <c r="D97" s="92">
        <f>各論的な課題!C22</f>
        <v>0</v>
      </c>
      <c r="E97" s="92">
        <f>各論的な課題!D22</f>
        <v>0</v>
      </c>
      <c r="F97" s="93">
        <f>各論的な課題!E22</f>
        <v>0</v>
      </c>
      <c r="G97" s="93">
        <f>各論的な課題!F22</f>
        <v>0</v>
      </c>
      <c r="H97" s="92">
        <f>各論的な課題!G22</f>
        <v>0</v>
      </c>
      <c r="I97" s="92">
        <f>各論的な課題!H22</f>
        <v>0</v>
      </c>
    </row>
    <row r="98" spans="1:9">
      <c r="A98" s="91">
        <f>表紙!$D$16</f>
        <v>0</v>
      </c>
      <c r="B98" s="91" t="s">
        <v>174</v>
      </c>
      <c r="C98" s="92">
        <f>各論的な課題!B23</f>
        <v>0</v>
      </c>
      <c r="D98" s="92">
        <f>各論的な課題!C23</f>
        <v>0</v>
      </c>
      <c r="E98" s="92">
        <f>各論的な課題!D23</f>
        <v>0</v>
      </c>
      <c r="F98" s="93">
        <f>各論的な課題!E23</f>
        <v>0</v>
      </c>
      <c r="G98" s="93">
        <f>各論的な課題!F23</f>
        <v>0</v>
      </c>
      <c r="H98" s="92">
        <f>各論的な課題!G23</f>
        <v>0</v>
      </c>
      <c r="I98" s="92">
        <f>各論的な課題!H23</f>
        <v>0</v>
      </c>
    </row>
    <row r="99" spans="1:9">
      <c r="A99" s="91">
        <f>表紙!$D$16</f>
        <v>0</v>
      </c>
      <c r="B99" s="91" t="s">
        <v>174</v>
      </c>
      <c r="C99" s="92">
        <f>各論的な課題!B24</f>
        <v>0</v>
      </c>
      <c r="D99" s="92">
        <f>各論的な課題!C24</f>
        <v>0</v>
      </c>
      <c r="E99" s="92">
        <f>各論的な課題!D24</f>
        <v>0</v>
      </c>
      <c r="F99" s="93">
        <f>各論的な課題!E24</f>
        <v>0</v>
      </c>
      <c r="G99" s="93">
        <f>各論的な課題!F24</f>
        <v>0</v>
      </c>
      <c r="H99" s="92">
        <f>各論的な課題!G24</f>
        <v>0</v>
      </c>
      <c r="I99" s="92">
        <f>各論的な課題!H24</f>
        <v>0</v>
      </c>
    </row>
    <row r="100" spans="1:9">
      <c r="A100" s="91">
        <f>表紙!$D$16</f>
        <v>0</v>
      </c>
      <c r="B100" s="91" t="s">
        <v>174</v>
      </c>
      <c r="C100" s="92">
        <f>各論的な課題!B25</f>
        <v>0</v>
      </c>
      <c r="D100" s="92">
        <f>各論的な課題!C25</f>
        <v>0</v>
      </c>
      <c r="E100" s="92">
        <f>各論的な課題!D25</f>
        <v>0</v>
      </c>
      <c r="F100" s="93">
        <f>各論的な課題!E25</f>
        <v>0</v>
      </c>
      <c r="G100" s="93">
        <f>各論的な課題!F25</f>
        <v>0</v>
      </c>
      <c r="H100" s="92">
        <f>各論的な課題!G25</f>
        <v>0</v>
      </c>
      <c r="I100" s="92">
        <f>各論的な課題!H25</f>
        <v>0</v>
      </c>
    </row>
    <row r="101" spans="1:9">
      <c r="A101" s="91">
        <f>表紙!$D$16</f>
        <v>0</v>
      </c>
      <c r="B101" s="91" t="s">
        <v>174</v>
      </c>
      <c r="C101" s="92">
        <f>各論的な課題!B26</f>
        <v>0</v>
      </c>
      <c r="D101" s="92">
        <f>各論的な課題!C26</f>
        <v>0</v>
      </c>
      <c r="E101" s="92">
        <f>各論的な課題!D26</f>
        <v>0</v>
      </c>
      <c r="F101" s="93">
        <f>各論的な課題!E26</f>
        <v>0</v>
      </c>
      <c r="G101" s="93">
        <f>各論的な課題!F26</f>
        <v>0</v>
      </c>
      <c r="H101" s="92">
        <f>各論的な課題!G26</f>
        <v>0</v>
      </c>
      <c r="I101" s="92">
        <f>各論的な課題!H26</f>
        <v>0</v>
      </c>
    </row>
    <row r="102" spans="1:9">
      <c r="A102" s="91">
        <f>表紙!$D$16</f>
        <v>0</v>
      </c>
      <c r="B102" s="91" t="s">
        <v>174</v>
      </c>
      <c r="C102" s="92">
        <f>各論的な課題!B27</f>
        <v>0</v>
      </c>
      <c r="D102" s="92">
        <f>各論的な課題!C27</f>
        <v>0</v>
      </c>
      <c r="E102" s="92">
        <f>各論的な課題!D27</f>
        <v>0</v>
      </c>
      <c r="F102" s="93">
        <f>各論的な課題!E27</f>
        <v>0</v>
      </c>
      <c r="G102" s="93">
        <f>各論的な課題!F27</f>
        <v>0</v>
      </c>
      <c r="H102" s="92">
        <f>各論的な課題!G27</f>
        <v>0</v>
      </c>
      <c r="I102" s="92">
        <f>各論的な課題!H27</f>
        <v>0</v>
      </c>
    </row>
    <row r="103" spans="1:9">
      <c r="A103" s="91">
        <f>表紙!$D$16</f>
        <v>0</v>
      </c>
      <c r="B103" s="91" t="s">
        <v>174</v>
      </c>
      <c r="C103" s="92">
        <f>各論的な課題!B28</f>
        <v>0</v>
      </c>
      <c r="D103" s="92">
        <f>各論的な課題!C28</f>
        <v>0</v>
      </c>
      <c r="E103" s="92">
        <f>各論的な課題!D28</f>
        <v>0</v>
      </c>
      <c r="F103" s="93">
        <f>各論的な課題!E28</f>
        <v>0</v>
      </c>
      <c r="G103" s="93">
        <f>各論的な課題!F28</f>
        <v>0</v>
      </c>
      <c r="H103" s="92">
        <f>各論的な課題!G28</f>
        <v>0</v>
      </c>
      <c r="I103" s="92">
        <f>各論的な課題!H28</f>
        <v>0</v>
      </c>
    </row>
    <row r="104" spans="1:9">
      <c r="A104" s="91">
        <f>表紙!$D$16</f>
        <v>0</v>
      </c>
      <c r="B104" s="91" t="s">
        <v>174</v>
      </c>
      <c r="C104" s="92">
        <f>各論的な課題!B29</f>
        <v>0</v>
      </c>
      <c r="D104" s="92">
        <f>各論的な課題!C29</f>
        <v>0</v>
      </c>
      <c r="E104" s="92">
        <f>各論的な課題!D29</f>
        <v>0</v>
      </c>
      <c r="F104" s="93">
        <f>各論的な課題!E29</f>
        <v>0</v>
      </c>
      <c r="G104" s="93">
        <f>各論的な課題!F29</f>
        <v>0</v>
      </c>
      <c r="H104" s="92">
        <f>各論的な課題!G29</f>
        <v>0</v>
      </c>
      <c r="I104" s="92">
        <f>各論的な課題!H29</f>
        <v>0</v>
      </c>
    </row>
    <row r="105" spans="1:9">
      <c r="A105" s="91">
        <f>表紙!$D$16</f>
        <v>0</v>
      </c>
      <c r="B105" s="91" t="s">
        <v>174</v>
      </c>
      <c r="C105" s="92">
        <f>各論的な課題!B30</f>
        <v>0</v>
      </c>
      <c r="D105" s="92">
        <f>各論的な課題!C30</f>
        <v>0</v>
      </c>
      <c r="E105" s="92">
        <f>各論的な課題!D30</f>
        <v>0</v>
      </c>
      <c r="F105" s="93">
        <f>各論的な課題!E30</f>
        <v>0</v>
      </c>
      <c r="G105" s="93">
        <f>各論的な課題!F30</f>
        <v>0</v>
      </c>
      <c r="H105" s="92">
        <f>各論的な課題!G30</f>
        <v>0</v>
      </c>
      <c r="I105" s="92">
        <f>各論的な課題!H30</f>
        <v>0</v>
      </c>
    </row>
    <row r="106" spans="1:9">
      <c r="A106" s="91">
        <f>表紙!$D$16</f>
        <v>0</v>
      </c>
      <c r="B106" s="91" t="s">
        <v>174</v>
      </c>
      <c r="C106" s="92">
        <f>各論的な課題!B31</f>
        <v>0</v>
      </c>
      <c r="D106" s="92">
        <f>各論的な課題!C31</f>
        <v>0</v>
      </c>
      <c r="E106" s="92">
        <f>各論的な課題!D31</f>
        <v>0</v>
      </c>
      <c r="F106" s="93">
        <f>各論的な課題!E31</f>
        <v>0</v>
      </c>
      <c r="G106" s="93">
        <f>各論的な課題!F31</f>
        <v>0</v>
      </c>
      <c r="H106" s="92">
        <f>各論的な課題!G31</f>
        <v>0</v>
      </c>
      <c r="I106" s="92">
        <f>各論的な課題!H31</f>
        <v>0</v>
      </c>
    </row>
    <row r="107" spans="1:9">
      <c r="A107" s="91">
        <f>表紙!$D$16</f>
        <v>0</v>
      </c>
      <c r="B107" s="91" t="s">
        <v>174</v>
      </c>
      <c r="C107" s="92">
        <f>各論的な課題!B32</f>
        <v>0</v>
      </c>
      <c r="D107" s="92">
        <f>各論的な課題!C32</f>
        <v>0</v>
      </c>
      <c r="E107" s="92">
        <f>各論的な課題!D32</f>
        <v>0</v>
      </c>
      <c r="F107" s="93">
        <f>各論的な課題!E32</f>
        <v>0</v>
      </c>
      <c r="G107" s="93">
        <f>各論的な課題!F32</f>
        <v>0</v>
      </c>
      <c r="H107" s="92">
        <f>各論的な課題!G32</f>
        <v>0</v>
      </c>
      <c r="I107" s="92">
        <f>各論的な課題!H32</f>
        <v>0</v>
      </c>
    </row>
    <row r="108" spans="1:9">
      <c r="A108" s="91">
        <f>表紙!$D$16</f>
        <v>0</v>
      </c>
      <c r="B108" s="91" t="s">
        <v>174</v>
      </c>
      <c r="C108" s="92">
        <f>各論的な課題!B33</f>
        <v>0</v>
      </c>
      <c r="D108" s="92">
        <f>各論的な課題!C33</f>
        <v>0</v>
      </c>
      <c r="E108" s="92">
        <f>各論的な課題!D33</f>
        <v>0</v>
      </c>
      <c r="F108" s="93">
        <f>各論的な課題!E33</f>
        <v>0</v>
      </c>
      <c r="G108" s="93">
        <f>各論的な課題!F33</f>
        <v>0</v>
      </c>
      <c r="H108" s="92">
        <f>各論的な課題!G33</f>
        <v>0</v>
      </c>
      <c r="I108" s="92">
        <f>各論的な課題!H33</f>
        <v>0</v>
      </c>
    </row>
    <row r="109" spans="1:9">
      <c r="A109" s="91">
        <f>表紙!$D$16</f>
        <v>0</v>
      </c>
      <c r="B109" s="91" t="s">
        <v>174</v>
      </c>
      <c r="C109" s="92">
        <f>各論的な課題!B34</f>
        <v>0</v>
      </c>
      <c r="D109" s="92">
        <f>各論的な課題!C34</f>
        <v>0</v>
      </c>
      <c r="E109" s="92">
        <f>各論的な課題!D34</f>
        <v>0</v>
      </c>
      <c r="F109" s="93">
        <f>各論的な課題!E34</f>
        <v>0</v>
      </c>
      <c r="G109" s="93">
        <f>各論的な課題!F34</f>
        <v>0</v>
      </c>
      <c r="H109" s="92">
        <f>各論的な課題!G34</f>
        <v>0</v>
      </c>
      <c r="I109" s="92">
        <f>各論的な課題!H34</f>
        <v>0</v>
      </c>
    </row>
    <row r="110" spans="1:9">
      <c r="A110" s="91">
        <f>表紙!$D$16</f>
        <v>0</v>
      </c>
      <c r="B110" s="91" t="s">
        <v>174</v>
      </c>
      <c r="C110" s="92">
        <f>各論的な課題!B35</f>
        <v>0</v>
      </c>
      <c r="D110" s="92">
        <f>各論的な課題!C35</f>
        <v>0</v>
      </c>
      <c r="E110" s="92">
        <f>各論的な課題!D35</f>
        <v>0</v>
      </c>
      <c r="F110" s="93">
        <f>各論的な課題!E35</f>
        <v>0</v>
      </c>
      <c r="G110" s="93">
        <f>各論的な課題!F35</f>
        <v>0</v>
      </c>
      <c r="H110" s="92">
        <f>各論的な課題!G35</f>
        <v>0</v>
      </c>
      <c r="I110" s="92">
        <f>各論的な課題!H35</f>
        <v>0</v>
      </c>
    </row>
    <row r="111" spans="1:9">
      <c r="A111" s="91">
        <f>表紙!$D$16</f>
        <v>0</v>
      </c>
      <c r="B111" s="91" t="s">
        <v>175</v>
      </c>
      <c r="C111" s="92">
        <f>学術活動!B6</f>
        <v>0</v>
      </c>
      <c r="F111" s="93">
        <f>学術活動!C6</f>
        <v>0</v>
      </c>
      <c r="G111" s="93">
        <f>学術活動!D6</f>
        <v>0</v>
      </c>
      <c r="H111" s="92">
        <f>学術活動!E6</f>
        <v>0</v>
      </c>
      <c r="I111" s="92">
        <f>学術活動!F6</f>
        <v>0</v>
      </c>
    </row>
    <row r="112" spans="1:9">
      <c r="A112" s="91">
        <f>表紙!$D$16</f>
        <v>0</v>
      </c>
      <c r="B112" s="91" t="s">
        <v>175</v>
      </c>
      <c r="C112" s="92">
        <f>学術活動!B7</f>
        <v>0</v>
      </c>
      <c r="F112" s="93">
        <f>学術活動!C7</f>
        <v>0</v>
      </c>
      <c r="G112" s="93">
        <f>学術活動!D7</f>
        <v>0</v>
      </c>
      <c r="H112" s="92">
        <f>学術活動!E7</f>
        <v>0</v>
      </c>
      <c r="I112" s="92">
        <f>学術活動!F7</f>
        <v>0</v>
      </c>
    </row>
    <row r="113" spans="1:9">
      <c r="A113" s="91">
        <f>表紙!$D$16</f>
        <v>0</v>
      </c>
      <c r="B113" s="91" t="s">
        <v>175</v>
      </c>
      <c r="C113" s="92">
        <f>学術活動!B8</f>
        <v>0</v>
      </c>
      <c r="F113" s="93">
        <f>学術活動!C8</f>
        <v>0</v>
      </c>
      <c r="G113" s="93">
        <f>学術活動!D8</f>
        <v>0</v>
      </c>
      <c r="H113" s="92">
        <f>学術活動!E8</f>
        <v>0</v>
      </c>
      <c r="I113" s="92">
        <f>学術活動!F8</f>
        <v>0</v>
      </c>
    </row>
    <row r="114" spans="1:9">
      <c r="A114" s="91">
        <f>表紙!$D$16</f>
        <v>0</v>
      </c>
      <c r="B114" s="91" t="s">
        <v>175</v>
      </c>
      <c r="C114" s="92">
        <f>学術活動!B9</f>
        <v>0</v>
      </c>
      <c r="F114" s="93">
        <f>学術活動!C9</f>
        <v>0</v>
      </c>
      <c r="G114" s="93">
        <f>学術活動!D9</f>
        <v>0</v>
      </c>
      <c r="H114" s="92">
        <f>学術活動!E9</f>
        <v>0</v>
      </c>
      <c r="I114" s="92">
        <f>学術活動!F9</f>
        <v>0</v>
      </c>
    </row>
    <row r="115" spans="1:9">
      <c r="A115" s="91">
        <f>表紙!$D$16</f>
        <v>0</v>
      </c>
      <c r="B115" s="91" t="s">
        <v>175</v>
      </c>
      <c r="C115" s="92">
        <f>学術活動!B10</f>
        <v>0</v>
      </c>
      <c r="F115" s="93">
        <f>学術活動!C10</f>
        <v>0</v>
      </c>
      <c r="G115" s="93">
        <f>学術活動!D10</f>
        <v>0</v>
      </c>
      <c r="H115" s="92">
        <f>学術活動!E10</f>
        <v>0</v>
      </c>
      <c r="I115" s="92">
        <f>学術活動!F10</f>
        <v>0</v>
      </c>
    </row>
    <row r="116" spans="1:9">
      <c r="A116" s="91">
        <f>表紙!$D$16</f>
        <v>0</v>
      </c>
      <c r="B116" s="91" t="s">
        <v>175</v>
      </c>
      <c r="C116" s="92">
        <f>学術活動!B11</f>
        <v>0</v>
      </c>
      <c r="F116" s="93">
        <f>学術活動!C11</f>
        <v>0</v>
      </c>
      <c r="G116" s="93">
        <f>学術活動!D11</f>
        <v>0</v>
      </c>
      <c r="H116" s="92">
        <f>学術活動!E11</f>
        <v>0</v>
      </c>
      <c r="I116" s="92">
        <f>学術活動!F11</f>
        <v>0</v>
      </c>
    </row>
    <row r="117" spans="1:9">
      <c r="A117" s="91">
        <f>表紙!$D$16</f>
        <v>0</v>
      </c>
      <c r="B117" s="91" t="s">
        <v>175</v>
      </c>
      <c r="C117" s="92">
        <f>学術活動!B12</f>
        <v>0</v>
      </c>
      <c r="F117" s="93">
        <f>学術活動!C12</f>
        <v>0</v>
      </c>
      <c r="G117" s="93">
        <f>学術活動!D12</f>
        <v>0</v>
      </c>
      <c r="H117" s="92">
        <f>学術活動!E12</f>
        <v>0</v>
      </c>
      <c r="I117" s="92">
        <f>学術活動!F12</f>
        <v>0</v>
      </c>
    </row>
    <row r="118" spans="1:9">
      <c r="A118" s="91">
        <f>表紙!$D$16</f>
        <v>0</v>
      </c>
      <c r="B118" s="91" t="s">
        <v>175</v>
      </c>
      <c r="C118" s="92">
        <f>学術活動!B13</f>
        <v>0</v>
      </c>
      <c r="F118" s="93">
        <f>学術活動!C13</f>
        <v>0</v>
      </c>
      <c r="G118" s="93">
        <f>学術活動!D13</f>
        <v>0</v>
      </c>
      <c r="H118" s="92">
        <f>学術活動!E13</f>
        <v>0</v>
      </c>
      <c r="I118" s="92">
        <f>学術活動!F13</f>
        <v>0</v>
      </c>
    </row>
    <row r="119" spans="1:9">
      <c r="A119" s="91">
        <f>表紙!$D$16</f>
        <v>0</v>
      </c>
      <c r="B119" s="91" t="s">
        <v>175</v>
      </c>
      <c r="C119" s="92">
        <f>学術活動!B14</f>
        <v>0</v>
      </c>
      <c r="F119" s="93">
        <f>学術活動!C14</f>
        <v>0</v>
      </c>
      <c r="G119" s="93">
        <f>学術活動!D14</f>
        <v>0</v>
      </c>
      <c r="H119" s="92">
        <f>学術活動!E14</f>
        <v>0</v>
      </c>
      <c r="I119" s="92">
        <f>学術活動!F14</f>
        <v>0</v>
      </c>
    </row>
    <row r="120" spans="1:9">
      <c r="A120" s="91">
        <f>表紙!$D$16</f>
        <v>0</v>
      </c>
      <c r="B120" s="91" t="s">
        <v>175</v>
      </c>
      <c r="C120" s="92">
        <f>学術活動!B15</f>
        <v>0</v>
      </c>
      <c r="F120" s="93">
        <f>学術活動!C15</f>
        <v>0</v>
      </c>
      <c r="G120" s="93">
        <f>学術活動!D15</f>
        <v>0</v>
      </c>
      <c r="H120" s="92">
        <f>学術活動!E15</f>
        <v>0</v>
      </c>
      <c r="I120" s="92">
        <f>学術活動!F15</f>
        <v>0</v>
      </c>
    </row>
    <row r="121" spans="1:9">
      <c r="A121" s="91">
        <f>表紙!$D$16</f>
        <v>0</v>
      </c>
      <c r="B121" s="91" t="s">
        <v>175</v>
      </c>
      <c r="C121" s="92">
        <f>学術活動!B16</f>
        <v>0</v>
      </c>
      <c r="F121" s="93">
        <f>学術活動!C16</f>
        <v>0</v>
      </c>
      <c r="G121" s="93">
        <f>学術活動!D16</f>
        <v>0</v>
      </c>
      <c r="H121" s="92">
        <f>学術活動!E16</f>
        <v>0</v>
      </c>
      <c r="I121" s="92">
        <f>学術活動!F16</f>
        <v>0</v>
      </c>
    </row>
    <row r="122" spans="1:9">
      <c r="A122" s="91">
        <f>表紙!$D$16</f>
        <v>0</v>
      </c>
      <c r="B122" s="91" t="s">
        <v>175</v>
      </c>
      <c r="C122" s="92">
        <f>学術活動!B17</f>
        <v>0</v>
      </c>
      <c r="F122" s="93">
        <f>学術活動!C17</f>
        <v>0</v>
      </c>
      <c r="G122" s="93">
        <f>学術活動!D17</f>
        <v>0</v>
      </c>
      <c r="H122" s="92">
        <f>学術活動!E17</f>
        <v>0</v>
      </c>
      <c r="I122" s="92">
        <f>学術活動!F17</f>
        <v>0</v>
      </c>
    </row>
    <row r="123" spans="1:9">
      <c r="A123" s="91">
        <f>表紙!$D$16</f>
        <v>0</v>
      </c>
      <c r="B123" s="91" t="s">
        <v>175</v>
      </c>
      <c r="C123" s="92">
        <f>学術活動!B18</f>
        <v>0</v>
      </c>
      <c r="F123" s="93">
        <f>学術活動!C18</f>
        <v>0</v>
      </c>
      <c r="G123" s="93">
        <f>学術活動!D18</f>
        <v>0</v>
      </c>
      <c r="H123" s="92">
        <f>学術活動!E18</f>
        <v>0</v>
      </c>
      <c r="I123" s="92">
        <f>学術活動!F18</f>
        <v>0</v>
      </c>
    </row>
    <row r="124" spans="1:9">
      <c r="A124" s="91">
        <f>表紙!$D$16</f>
        <v>0</v>
      </c>
      <c r="B124" s="91" t="s">
        <v>175</v>
      </c>
      <c r="C124" s="92">
        <f>学術活動!B19</f>
        <v>0</v>
      </c>
      <c r="F124" s="93">
        <f>学術活動!C19</f>
        <v>0</v>
      </c>
      <c r="G124" s="93">
        <f>学術活動!D19</f>
        <v>0</v>
      </c>
      <c r="H124" s="92">
        <f>学術活動!E19</f>
        <v>0</v>
      </c>
      <c r="I124" s="92">
        <f>学術活動!F19</f>
        <v>0</v>
      </c>
    </row>
    <row r="125" spans="1:9">
      <c r="A125" s="91">
        <f>表紙!$D$16</f>
        <v>0</v>
      </c>
      <c r="B125" s="91" t="s">
        <v>175</v>
      </c>
      <c r="C125" s="92">
        <f>学術活動!B20</f>
        <v>0</v>
      </c>
      <c r="F125" s="93">
        <f>学術活動!C20</f>
        <v>0</v>
      </c>
      <c r="G125" s="93">
        <f>学術活動!D20</f>
        <v>0</v>
      </c>
      <c r="H125" s="92">
        <f>学術活動!E20</f>
        <v>0</v>
      </c>
      <c r="I125" s="92">
        <f>学術活動!F20</f>
        <v>0</v>
      </c>
    </row>
    <row r="126" spans="1:9">
      <c r="A126" s="91">
        <f>表紙!$D$16</f>
        <v>0</v>
      </c>
      <c r="B126" s="91" t="s">
        <v>175</v>
      </c>
      <c r="C126" s="92">
        <f>学術活動!B21</f>
        <v>0</v>
      </c>
      <c r="F126" s="93">
        <f>学術活動!C21</f>
        <v>0</v>
      </c>
      <c r="G126" s="93">
        <f>学術活動!D21</f>
        <v>0</v>
      </c>
      <c r="H126" s="92">
        <f>学術活動!E21</f>
        <v>0</v>
      </c>
      <c r="I126" s="92">
        <f>学術活動!F21</f>
        <v>0</v>
      </c>
    </row>
    <row r="127" spans="1:9">
      <c r="A127" s="91">
        <f>表紙!$D$16</f>
        <v>0</v>
      </c>
      <c r="B127" s="91" t="s">
        <v>175</v>
      </c>
      <c r="C127" s="92">
        <f>学術活動!B22</f>
        <v>0</v>
      </c>
      <c r="F127" s="93">
        <f>学術活動!C22</f>
        <v>0</v>
      </c>
      <c r="G127" s="93">
        <f>学術活動!D22</f>
        <v>0</v>
      </c>
      <c r="H127" s="92">
        <f>学術活動!E22</f>
        <v>0</v>
      </c>
      <c r="I127" s="92">
        <f>学術活動!F22</f>
        <v>0</v>
      </c>
    </row>
    <row r="128" spans="1:9">
      <c r="A128" s="91">
        <f>表紙!$D$16</f>
        <v>0</v>
      </c>
      <c r="B128" s="91" t="s">
        <v>175</v>
      </c>
      <c r="C128" s="92">
        <f>学術活動!B23</f>
        <v>0</v>
      </c>
      <c r="F128" s="93">
        <f>学術活動!C23</f>
        <v>0</v>
      </c>
      <c r="G128" s="93">
        <f>学術活動!D23</f>
        <v>0</v>
      </c>
      <c r="H128" s="92">
        <f>学術活動!E23</f>
        <v>0</v>
      </c>
      <c r="I128" s="92">
        <f>学術活動!F23</f>
        <v>0</v>
      </c>
    </row>
    <row r="129" spans="1:9">
      <c r="A129" s="91">
        <f>表紙!$D$16</f>
        <v>0</v>
      </c>
      <c r="B129" s="91" t="s">
        <v>175</v>
      </c>
      <c r="C129" s="92">
        <f>学術活動!B24</f>
        <v>0</v>
      </c>
      <c r="F129" s="93">
        <f>学術活動!C24</f>
        <v>0</v>
      </c>
      <c r="G129" s="93">
        <f>学術活動!D24</f>
        <v>0</v>
      </c>
      <c r="H129" s="92">
        <f>学術活動!E24</f>
        <v>0</v>
      </c>
      <c r="I129" s="92">
        <f>学術活動!F24</f>
        <v>0</v>
      </c>
    </row>
    <row r="130" spans="1:9">
      <c r="A130" s="91">
        <f>表紙!$D$16</f>
        <v>0</v>
      </c>
      <c r="B130" s="91" t="s">
        <v>175</v>
      </c>
      <c r="C130" s="92">
        <f>学術活動!B25</f>
        <v>0</v>
      </c>
      <c r="F130" s="93">
        <f>学術活動!C25</f>
        <v>0</v>
      </c>
      <c r="G130" s="93">
        <f>学術活動!D25</f>
        <v>0</v>
      </c>
      <c r="H130" s="92">
        <f>学術活動!E25</f>
        <v>0</v>
      </c>
      <c r="I130" s="92">
        <f>学術活動!F25</f>
        <v>0</v>
      </c>
    </row>
    <row r="131" spans="1:9">
      <c r="A131" s="91">
        <f>表紙!$D$16</f>
        <v>0</v>
      </c>
      <c r="B131" s="91" t="s">
        <v>175</v>
      </c>
      <c r="C131" s="92">
        <f>学術活動!B26</f>
        <v>0</v>
      </c>
      <c r="F131" s="93">
        <f>学術活動!C26</f>
        <v>0</v>
      </c>
      <c r="G131" s="93">
        <f>学術活動!D26</f>
        <v>0</v>
      </c>
      <c r="H131" s="92">
        <f>学術活動!E26</f>
        <v>0</v>
      </c>
      <c r="I131" s="92">
        <f>学術活動!F26</f>
        <v>0</v>
      </c>
    </row>
    <row r="132" spans="1:9">
      <c r="A132" s="91">
        <f>表紙!$D$16</f>
        <v>0</v>
      </c>
      <c r="B132" s="91" t="s">
        <v>175</v>
      </c>
      <c r="C132" s="92">
        <f>学術活動!B27</f>
        <v>0</v>
      </c>
      <c r="F132" s="93">
        <f>学術活動!C27</f>
        <v>0</v>
      </c>
      <c r="G132" s="93">
        <f>学術活動!D27</f>
        <v>0</v>
      </c>
      <c r="H132" s="92">
        <f>学術活動!E27</f>
        <v>0</v>
      </c>
      <c r="I132" s="92">
        <f>学術活動!F27</f>
        <v>0</v>
      </c>
    </row>
    <row r="133" spans="1:9">
      <c r="A133" s="91">
        <f>表紙!$D$16</f>
        <v>0</v>
      </c>
      <c r="B133" s="91" t="s">
        <v>175</v>
      </c>
      <c r="C133" s="92">
        <f>学術活動!B28</f>
        <v>0</v>
      </c>
      <c r="F133" s="93">
        <f>学術活動!C28</f>
        <v>0</v>
      </c>
      <c r="G133" s="93">
        <f>学術活動!D28</f>
        <v>0</v>
      </c>
      <c r="H133" s="92">
        <f>学術活動!E28</f>
        <v>0</v>
      </c>
      <c r="I133" s="92">
        <f>学術活動!F28</f>
        <v>0</v>
      </c>
    </row>
    <row r="134" spans="1:9">
      <c r="A134" s="91">
        <f>表紙!$D$16</f>
        <v>0</v>
      </c>
      <c r="B134" s="91" t="s">
        <v>175</v>
      </c>
      <c r="C134" s="92">
        <f>学術活動!B29</f>
        <v>0</v>
      </c>
      <c r="F134" s="93">
        <f>学術活動!C29</f>
        <v>0</v>
      </c>
      <c r="G134" s="93">
        <f>学術活動!D29</f>
        <v>0</v>
      </c>
      <c r="H134" s="92">
        <f>学術活動!E29</f>
        <v>0</v>
      </c>
      <c r="I134" s="92">
        <f>学術活動!F29</f>
        <v>0</v>
      </c>
    </row>
    <row r="135" spans="1:9">
      <c r="A135" s="91">
        <f>表紙!$D$16</f>
        <v>0</v>
      </c>
      <c r="B135" s="91" t="s">
        <v>175</v>
      </c>
      <c r="C135" s="92">
        <f>学術活動!B30</f>
        <v>0</v>
      </c>
      <c r="F135" s="93">
        <f>学術活動!C30</f>
        <v>0</v>
      </c>
      <c r="G135" s="93">
        <f>学術活動!D30</f>
        <v>0</v>
      </c>
      <c r="H135" s="92">
        <f>学術活動!E30</f>
        <v>0</v>
      </c>
      <c r="I135" s="92">
        <f>学術活動!F30</f>
        <v>0</v>
      </c>
    </row>
    <row r="136" spans="1:9">
      <c r="A136" s="91">
        <f>表紙!$D$16</f>
        <v>0</v>
      </c>
      <c r="B136" s="91" t="s">
        <v>175</v>
      </c>
      <c r="C136" s="92">
        <f>学術活動!B31</f>
        <v>0</v>
      </c>
      <c r="F136" s="93">
        <f>学術活動!C31</f>
        <v>0</v>
      </c>
      <c r="G136" s="93">
        <f>学術活動!D31</f>
        <v>0</v>
      </c>
      <c r="H136" s="92">
        <f>学術活動!E31</f>
        <v>0</v>
      </c>
      <c r="I136" s="92">
        <f>学術活動!F31</f>
        <v>0</v>
      </c>
    </row>
    <row r="137" spans="1:9">
      <c r="A137" s="91">
        <f>表紙!$D$16</f>
        <v>0</v>
      </c>
      <c r="B137" s="91" t="s">
        <v>175</v>
      </c>
      <c r="C137" s="92">
        <f>学術活動!B32</f>
        <v>0</v>
      </c>
      <c r="F137" s="93">
        <f>学術活動!C32</f>
        <v>0</v>
      </c>
      <c r="G137" s="93">
        <f>学術活動!D32</f>
        <v>0</v>
      </c>
      <c r="H137" s="92">
        <f>学術活動!E32</f>
        <v>0</v>
      </c>
      <c r="I137" s="92">
        <f>学術活動!F32</f>
        <v>0</v>
      </c>
    </row>
    <row r="138" spans="1:9">
      <c r="A138" s="91">
        <f>表紙!$D$16</f>
        <v>0</v>
      </c>
      <c r="B138" s="91" t="s">
        <v>175</v>
      </c>
      <c r="C138" s="92">
        <f>学術活動!B33</f>
        <v>0</v>
      </c>
      <c r="F138" s="93">
        <f>学術活動!C33</f>
        <v>0</v>
      </c>
      <c r="G138" s="93">
        <f>学術活動!D33</f>
        <v>0</v>
      </c>
      <c r="H138" s="92">
        <f>学術活動!E33</f>
        <v>0</v>
      </c>
      <c r="I138" s="92">
        <f>学術活動!F33</f>
        <v>0</v>
      </c>
    </row>
    <row r="139" spans="1:9">
      <c r="A139" s="91">
        <f>表紙!$D$16</f>
        <v>0</v>
      </c>
      <c r="B139" s="91" t="s">
        <v>175</v>
      </c>
      <c r="C139" s="92">
        <f>学術活動!B34</f>
        <v>0</v>
      </c>
      <c r="F139" s="93">
        <f>学術活動!C34</f>
        <v>0</v>
      </c>
      <c r="G139" s="93">
        <f>学術活動!D34</f>
        <v>0</v>
      </c>
      <c r="H139" s="92">
        <f>学術活動!E34</f>
        <v>0</v>
      </c>
      <c r="I139" s="92">
        <f>学術活動!F34</f>
        <v>0</v>
      </c>
    </row>
    <row r="140" spans="1:9">
      <c r="A140" s="91">
        <f>表紙!$D$16</f>
        <v>0</v>
      </c>
      <c r="B140" s="91" t="s">
        <v>175</v>
      </c>
      <c r="C140" s="92">
        <f>学術活動!B35</f>
        <v>0</v>
      </c>
      <c r="F140" s="93">
        <f>学術活動!C35</f>
        <v>0</v>
      </c>
      <c r="G140" s="93">
        <f>学術活動!D35</f>
        <v>0</v>
      </c>
      <c r="H140" s="92">
        <f>学術活動!E35</f>
        <v>0</v>
      </c>
      <c r="I140" s="92">
        <f>学術活動!F35</f>
        <v>0</v>
      </c>
    </row>
    <row r="141" spans="1:9">
      <c r="A141" s="91">
        <f>表紙!$D$16</f>
        <v>0</v>
      </c>
      <c r="B141" s="91" t="s">
        <v>175</v>
      </c>
      <c r="C141" s="92">
        <f>学術活動!B36</f>
        <v>0</v>
      </c>
      <c r="F141" s="93">
        <f>学術活動!C36</f>
        <v>0</v>
      </c>
      <c r="G141" s="93">
        <f>学術活動!D36</f>
        <v>0</v>
      </c>
      <c r="H141" s="92">
        <f>学術活動!E36</f>
        <v>0</v>
      </c>
      <c r="I141" s="92">
        <f>学術活動!F36</f>
        <v>0</v>
      </c>
    </row>
    <row r="142" spans="1:9">
      <c r="A142" s="91">
        <f>表紙!$D$16</f>
        <v>0</v>
      </c>
      <c r="B142" s="91" t="s">
        <v>175</v>
      </c>
      <c r="C142" s="92">
        <f>学術活動!B37</f>
        <v>0</v>
      </c>
      <c r="F142" s="93">
        <f>学術活動!C37</f>
        <v>0</v>
      </c>
      <c r="G142" s="93">
        <f>学術活動!D37</f>
        <v>0</v>
      </c>
      <c r="H142" s="92">
        <f>学術活動!E37</f>
        <v>0</v>
      </c>
      <c r="I142" s="92">
        <f>学術活動!F37</f>
        <v>0</v>
      </c>
    </row>
    <row r="143" spans="1:9">
      <c r="A143" s="91">
        <f>表紙!$D$16</f>
        <v>0</v>
      </c>
      <c r="B143" s="91" t="s">
        <v>175</v>
      </c>
      <c r="C143" s="92">
        <f>学術活動!B38</f>
        <v>0</v>
      </c>
      <c r="F143" s="93">
        <f>学術活動!C38</f>
        <v>0</v>
      </c>
      <c r="G143" s="93">
        <f>学術活動!D38</f>
        <v>0</v>
      </c>
      <c r="H143" s="92">
        <f>学術活動!E38</f>
        <v>0</v>
      </c>
      <c r="I143" s="92">
        <f>学術活動!F38</f>
        <v>0</v>
      </c>
    </row>
    <row r="144" spans="1:9">
      <c r="A144" s="91">
        <f>表紙!$D$16</f>
        <v>0</v>
      </c>
      <c r="B144" s="91" t="s">
        <v>175</v>
      </c>
      <c r="C144" s="92">
        <f>学術活動!B39</f>
        <v>0</v>
      </c>
      <c r="F144" s="93">
        <f>学術活動!C39</f>
        <v>0</v>
      </c>
      <c r="G144" s="93">
        <f>学術活動!D39</f>
        <v>0</v>
      </c>
      <c r="H144" s="92">
        <f>学術活動!E39</f>
        <v>0</v>
      </c>
      <c r="I144" s="92">
        <f>学術活動!F39</f>
        <v>0</v>
      </c>
    </row>
    <row r="145" spans="1:9">
      <c r="A145" s="91">
        <f>表紙!$D$16</f>
        <v>0</v>
      </c>
      <c r="B145" s="91" t="s">
        <v>175</v>
      </c>
      <c r="C145" s="92">
        <f>学術活動!B40</f>
        <v>0</v>
      </c>
      <c r="F145" s="93">
        <f>学術活動!C40</f>
        <v>0</v>
      </c>
      <c r="G145" s="93">
        <f>学術活動!D40</f>
        <v>0</v>
      </c>
      <c r="H145" s="92">
        <f>学術活動!E40</f>
        <v>0</v>
      </c>
      <c r="I145" s="92">
        <f>学術活動!F40</f>
        <v>0</v>
      </c>
    </row>
    <row r="146" spans="1:9">
      <c r="A146" s="91">
        <f>表紙!$D$16</f>
        <v>0</v>
      </c>
      <c r="B146" s="91" t="s">
        <v>175</v>
      </c>
      <c r="C146" s="92">
        <f>学術活動!B41</f>
        <v>0</v>
      </c>
      <c r="F146" s="93">
        <f>学術活動!C41</f>
        <v>0</v>
      </c>
      <c r="G146" s="93">
        <f>学術活動!D41</f>
        <v>0</v>
      </c>
      <c r="H146" s="92">
        <f>学術活動!E41</f>
        <v>0</v>
      </c>
      <c r="I146" s="92">
        <f>学術活動!F41</f>
        <v>0</v>
      </c>
    </row>
    <row r="147" spans="1:9">
      <c r="A147" s="91">
        <f>表紙!$D$16</f>
        <v>0</v>
      </c>
      <c r="B147" s="91" t="s">
        <v>175</v>
      </c>
      <c r="C147" s="92">
        <f>学術活動!B42</f>
        <v>0</v>
      </c>
      <c r="F147" s="93">
        <f>学術活動!C42</f>
        <v>0</v>
      </c>
      <c r="G147" s="93">
        <f>学術活動!D42</f>
        <v>0</v>
      </c>
      <c r="H147" s="92">
        <f>学術活動!E42</f>
        <v>0</v>
      </c>
      <c r="I147" s="92">
        <f>学術活動!F42</f>
        <v>0</v>
      </c>
    </row>
    <row r="148" spans="1:9">
      <c r="A148" s="91">
        <f>表紙!$D$16</f>
        <v>0</v>
      </c>
      <c r="B148" s="91" t="s">
        <v>175</v>
      </c>
      <c r="C148" s="92">
        <f>学術活動!B43</f>
        <v>0</v>
      </c>
      <c r="F148" s="93">
        <f>学術活動!C43</f>
        <v>0</v>
      </c>
      <c r="G148" s="93">
        <f>学術活動!D43</f>
        <v>0</v>
      </c>
      <c r="H148" s="92">
        <f>学術活動!E43</f>
        <v>0</v>
      </c>
      <c r="I148" s="92">
        <f>学術活動!F43</f>
        <v>0</v>
      </c>
    </row>
    <row r="149" spans="1:9">
      <c r="A149" s="91">
        <f>表紙!$D$16</f>
        <v>0</v>
      </c>
      <c r="B149" s="91" t="s">
        <v>175</v>
      </c>
      <c r="C149" s="92">
        <f>学術活動!B44</f>
        <v>0</v>
      </c>
      <c r="F149" s="93">
        <f>学術活動!C44</f>
        <v>0</v>
      </c>
      <c r="G149" s="93">
        <f>学術活動!D44</f>
        <v>0</v>
      </c>
      <c r="H149" s="92">
        <f>学術活動!E44</f>
        <v>0</v>
      </c>
      <c r="I149" s="92">
        <f>学術活動!F44</f>
        <v>0</v>
      </c>
    </row>
    <row r="150" spans="1:9">
      <c r="A150" s="91">
        <f>表紙!$D$16</f>
        <v>0</v>
      </c>
      <c r="B150" s="91" t="s">
        <v>175</v>
      </c>
      <c r="C150" s="92">
        <f>学術活動!B45</f>
        <v>0</v>
      </c>
      <c r="F150" s="93">
        <f>学術活動!C45</f>
        <v>0</v>
      </c>
      <c r="G150" s="93">
        <f>学術活動!D45</f>
        <v>0</v>
      </c>
      <c r="H150" s="92">
        <f>学術活動!E45</f>
        <v>0</v>
      </c>
      <c r="I150" s="92">
        <f>学術活動!F45</f>
        <v>0</v>
      </c>
    </row>
    <row r="151" spans="1:9">
      <c r="A151" s="91">
        <f>表紙!$D$16</f>
        <v>0</v>
      </c>
      <c r="B151" s="91" t="s">
        <v>175</v>
      </c>
      <c r="C151" s="92">
        <f>学術活動!B46</f>
        <v>0</v>
      </c>
      <c r="F151" s="93">
        <f>学術活動!C46</f>
        <v>0</v>
      </c>
      <c r="G151" s="93">
        <f>学術活動!D46</f>
        <v>0</v>
      </c>
      <c r="H151" s="92">
        <f>学術活動!E46</f>
        <v>0</v>
      </c>
      <c r="I151" s="92">
        <f>学術活動!F46</f>
        <v>0</v>
      </c>
    </row>
    <row r="152" spans="1:9">
      <c r="A152" s="91">
        <f>表紙!$D$16</f>
        <v>0</v>
      </c>
      <c r="B152" s="91" t="s">
        <v>175</v>
      </c>
      <c r="C152" s="92">
        <f>学術活動!B47</f>
        <v>0</v>
      </c>
      <c r="F152" s="93">
        <f>学術活動!C47</f>
        <v>0</v>
      </c>
      <c r="G152" s="93">
        <f>学術活動!D47</f>
        <v>0</v>
      </c>
      <c r="H152" s="92">
        <f>学術活動!E47</f>
        <v>0</v>
      </c>
      <c r="I152" s="92">
        <f>学術活動!F47</f>
        <v>0</v>
      </c>
    </row>
    <row r="153" spans="1:9">
      <c r="A153" s="91">
        <f>表紙!$D$16</f>
        <v>0</v>
      </c>
      <c r="B153" s="91" t="s">
        <v>175</v>
      </c>
      <c r="C153" s="92">
        <f>学術活動!B48</f>
        <v>0</v>
      </c>
      <c r="F153" s="93">
        <f>学術活動!C48</f>
        <v>0</v>
      </c>
      <c r="G153" s="93">
        <f>学術活動!D48</f>
        <v>0</v>
      </c>
      <c r="H153" s="92">
        <f>学術活動!E48</f>
        <v>0</v>
      </c>
      <c r="I153" s="92">
        <f>学術活動!F48</f>
        <v>0</v>
      </c>
    </row>
    <row r="154" spans="1:9">
      <c r="A154" s="91">
        <f>表紙!$D$16</f>
        <v>0</v>
      </c>
      <c r="B154" s="91" t="s">
        <v>175</v>
      </c>
      <c r="C154" s="92">
        <f>学術活動!B49</f>
        <v>0</v>
      </c>
      <c r="F154" s="93">
        <f>学術活動!C49</f>
        <v>0</v>
      </c>
      <c r="G154" s="93">
        <f>学術活動!D49</f>
        <v>0</v>
      </c>
      <c r="H154" s="92">
        <f>学術活動!E49</f>
        <v>0</v>
      </c>
      <c r="I154" s="92">
        <f>学術活動!F49</f>
        <v>0</v>
      </c>
    </row>
    <row r="155" spans="1:9">
      <c r="A155" s="91">
        <f>表紙!$D$16</f>
        <v>0</v>
      </c>
      <c r="B155" s="91" t="s">
        <v>175</v>
      </c>
      <c r="C155" s="92">
        <f>学術活動!B50</f>
        <v>0</v>
      </c>
      <c r="F155" s="93">
        <f>学術活動!C50</f>
        <v>0</v>
      </c>
      <c r="G155" s="93">
        <f>学術活動!D50</f>
        <v>0</v>
      </c>
      <c r="H155" s="92">
        <f>学術活動!E50</f>
        <v>0</v>
      </c>
      <c r="I155" s="92">
        <f>学術活動!F50</f>
        <v>0</v>
      </c>
    </row>
    <row r="156" spans="1:9">
      <c r="A156" s="91">
        <f>表紙!$D$16</f>
        <v>0</v>
      </c>
      <c r="B156" s="91" t="s">
        <v>175</v>
      </c>
      <c r="C156" s="92">
        <f>学術活動!B51</f>
        <v>0</v>
      </c>
      <c r="F156" s="93">
        <f>学術活動!C51</f>
        <v>0</v>
      </c>
      <c r="G156" s="93">
        <f>学術活動!D51</f>
        <v>0</v>
      </c>
      <c r="H156" s="92">
        <f>学術活動!E51</f>
        <v>0</v>
      </c>
      <c r="I156" s="92">
        <f>学術活動!F51</f>
        <v>0</v>
      </c>
    </row>
    <row r="157" spans="1:9">
      <c r="A157" s="91">
        <f>表紙!$D$16</f>
        <v>0</v>
      </c>
      <c r="B157" s="91" t="s">
        <v>175</v>
      </c>
      <c r="C157" s="92">
        <f>学術活動!B52</f>
        <v>0</v>
      </c>
      <c r="F157" s="93">
        <f>学術活動!C52</f>
        <v>0</v>
      </c>
      <c r="G157" s="93">
        <f>学術活動!D52</f>
        <v>0</v>
      </c>
      <c r="H157" s="92">
        <f>学術活動!E52</f>
        <v>0</v>
      </c>
      <c r="I157" s="92">
        <f>学術活動!F52</f>
        <v>0</v>
      </c>
    </row>
    <row r="158" spans="1:9">
      <c r="A158" s="91">
        <f>表紙!$D$16</f>
        <v>0</v>
      </c>
      <c r="B158" s="91" t="s">
        <v>175</v>
      </c>
      <c r="C158" s="92">
        <f>学術活動!B53</f>
        <v>0</v>
      </c>
      <c r="F158" s="93">
        <f>学術活動!C53</f>
        <v>0</v>
      </c>
      <c r="G158" s="93">
        <f>学術活動!D53</f>
        <v>0</v>
      </c>
      <c r="H158" s="92">
        <f>学術活動!E53</f>
        <v>0</v>
      </c>
      <c r="I158" s="92">
        <f>学術活動!F53</f>
        <v>0</v>
      </c>
    </row>
    <row r="159" spans="1:9">
      <c r="A159" s="91">
        <f>表紙!$D$16</f>
        <v>0</v>
      </c>
      <c r="B159" s="91" t="s">
        <v>175</v>
      </c>
      <c r="C159" s="92">
        <f>学術活動!B54</f>
        <v>0</v>
      </c>
      <c r="F159" s="93">
        <f>学術活動!C54</f>
        <v>0</v>
      </c>
      <c r="G159" s="93">
        <f>学術活動!D54</f>
        <v>0</v>
      </c>
      <c r="H159" s="92">
        <f>学術活動!E54</f>
        <v>0</v>
      </c>
      <c r="I159" s="92">
        <f>学術活動!F54</f>
        <v>0</v>
      </c>
    </row>
    <row r="160" spans="1:9">
      <c r="A160" s="91">
        <f>表紙!$D$16</f>
        <v>0</v>
      </c>
      <c r="B160" s="91" t="s">
        <v>175</v>
      </c>
      <c r="C160" s="92">
        <f>学術活動!B55</f>
        <v>0</v>
      </c>
      <c r="F160" s="93">
        <f>学術活動!C55</f>
        <v>0</v>
      </c>
      <c r="G160" s="93">
        <f>学術活動!D55</f>
        <v>0</v>
      </c>
      <c r="H160" s="92">
        <f>学術活動!E55</f>
        <v>0</v>
      </c>
      <c r="I160" s="92">
        <f>学術活動!F55</f>
        <v>0</v>
      </c>
    </row>
    <row r="161" spans="1:9">
      <c r="A161" s="91">
        <f>表紙!$D$16</f>
        <v>0</v>
      </c>
      <c r="B161" s="91" t="s">
        <v>175</v>
      </c>
      <c r="C161" s="92">
        <f>学術活動!B56</f>
        <v>0</v>
      </c>
      <c r="F161" s="93">
        <f>学術活動!C56</f>
        <v>0</v>
      </c>
      <c r="G161" s="93">
        <f>学術活動!D56</f>
        <v>0</v>
      </c>
      <c r="H161" s="92">
        <f>学術活動!E56</f>
        <v>0</v>
      </c>
      <c r="I161" s="92">
        <f>学術活動!F56</f>
        <v>0</v>
      </c>
    </row>
    <row r="162" spans="1:9">
      <c r="A162" s="91">
        <f>表紙!$D$16</f>
        <v>0</v>
      </c>
      <c r="B162" s="91" t="s">
        <v>175</v>
      </c>
      <c r="C162" s="92">
        <f>学術活動!B57</f>
        <v>0</v>
      </c>
      <c r="F162" s="93">
        <f>学術活動!C57</f>
        <v>0</v>
      </c>
      <c r="G162" s="93">
        <f>学術活動!D57</f>
        <v>0</v>
      </c>
      <c r="H162" s="92">
        <f>学術活動!E57</f>
        <v>0</v>
      </c>
      <c r="I162" s="92">
        <f>学術活動!F57</f>
        <v>0</v>
      </c>
    </row>
    <row r="163" spans="1:9">
      <c r="A163" s="91">
        <f>表紙!$D$16</f>
        <v>0</v>
      </c>
      <c r="B163" s="91" t="s">
        <v>175</v>
      </c>
      <c r="C163" s="92">
        <f>学術活動!B58</f>
        <v>0</v>
      </c>
      <c r="F163" s="93">
        <f>学術活動!C58</f>
        <v>0</v>
      </c>
      <c r="G163" s="93">
        <f>学術活動!D58</f>
        <v>0</v>
      </c>
      <c r="H163" s="92">
        <f>学術活動!E58</f>
        <v>0</v>
      </c>
      <c r="I163" s="92">
        <f>学術活動!F58</f>
        <v>0</v>
      </c>
    </row>
    <row r="164" spans="1:9">
      <c r="A164" s="91">
        <f>表紙!$D$16</f>
        <v>0</v>
      </c>
      <c r="B164" s="91" t="s">
        <v>175</v>
      </c>
      <c r="C164" s="92">
        <f>学術活動!B59</f>
        <v>0</v>
      </c>
      <c r="F164" s="93">
        <f>学術活動!C59</f>
        <v>0</v>
      </c>
      <c r="G164" s="93">
        <f>学術活動!D59</f>
        <v>0</v>
      </c>
      <c r="H164" s="92">
        <f>学術活動!E59</f>
        <v>0</v>
      </c>
      <c r="I164" s="92">
        <f>学術活動!F59</f>
        <v>0</v>
      </c>
    </row>
    <row r="165" spans="1:9">
      <c r="A165" s="91">
        <f>表紙!$D$16</f>
        <v>0</v>
      </c>
      <c r="B165" s="91" t="s">
        <v>175</v>
      </c>
      <c r="C165" s="92">
        <f>学術活動!B60</f>
        <v>0</v>
      </c>
      <c r="F165" s="93">
        <f>学術活動!C60</f>
        <v>0</v>
      </c>
      <c r="G165" s="93">
        <f>学術活動!D60</f>
        <v>0</v>
      </c>
      <c r="H165" s="92">
        <f>学術活動!E60</f>
        <v>0</v>
      </c>
      <c r="I165" s="92">
        <f>学術活動!F60</f>
        <v>0</v>
      </c>
    </row>
    <row r="166" spans="1:9">
      <c r="A166" s="91">
        <f>表紙!$D$16</f>
        <v>0</v>
      </c>
      <c r="B166" s="91" t="s">
        <v>175</v>
      </c>
      <c r="C166" s="92">
        <f>学術活動!B61</f>
        <v>0</v>
      </c>
      <c r="F166" s="93">
        <f>学術活動!C61</f>
        <v>0</v>
      </c>
      <c r="G166" s="93">
        <f>学術活動!D61</f>
        <v>0</v>
      </c>
      <c r="H166" s="92">
        <f>学術活動!E61</f>
        <v>0</v>
      </c>
      <c r="I166" s="92">
        <f>学術活動!F61</f>
        <v>0</v>
      </c>
    </row>
    <row r="167" spans="1:9">
      <c r="A167" s="91">
        <f>表紙!$D$16</f>
        <v>0</v>
      </c>
      <c r="B167" s="91" t="s">
        <v>175</v>
      </c>
      <c r="C167" s="92">
        <f>学術活動!B62</f>
        <v>0</v>
      </c>
      <c r="F167" s="93">
        <f>学術活動!C62</f>
        <v>0</v>
      </c>
      <c r="G167" s="93">
        <f>学術活動!D62</f>
        <v>0</v>
      </c>
      <c r="H167" s="92">
        <f>学術活動!E62</f>
        <v>0</v>
      </c>
      <c r="I167" s="92">
        <f>学術活動!F62</f>
        <v>0</v>
      </c>
    </row>
    <row r="168" spans="1:9">
      <c r="A168" s="91">
        <f>表紙!$D$16</f>
        <v>0</v>
      </c>
      <c r="B168" s="91" t="s">
        <v>175</v>
      </c>
      <c r="C168" s="92">
        <f>学術活動!B63</f>
        <v>0</v>
      </c>
      <c r="F168" s="93">
        <f>学術活動!C63</f>
        <v>0</v>
      </c>
      <c r="G168" s="93">
        <f>学術活動!D63</f>
        <v>0</v>
      </c>
      <c r="H168" s="92">
        <f>学術活動!E63</f>
        <v>0</v>
      </c>
      <c r="I168" s="92">
        <f>学術活動!F63</f>
        <v>0</v>
      </c>
    </row>
    <row r="169" spans="1:9">
      <c r="A169" s="91">
        <f>表紙!$D$16</f>
        <v>0</v>
      </c>
      <c r="B169" s="91" t="s">
        <v>175</v>
      </c>
      <c r="C169" s="92">
        <f>学術活動!B64</f>
        <v>0</v>
      </c>
      <c r="F169" s="93">
        <f>学術活動!C64</f>
        <v>0</v>
      </c>
      <c r="G169" s="93">
        <f>学術活動!D64</f>
        <v>0</v>
      </c>
      <c r="H169" s="92">
        <f>学術活動!E64</f>
        <v>0</v>
      </c>
      <c r="I169" s="92">
        <f>学術活動!F64</f>
        <v>0</v>
      </c>
    </row>
    <row r="170" spans="1:9">
      <c r="A170" s="91">
        <f>表紙!$D$16</f>
        <v>0</v>
      </c>
      <c r="B170" s="91" t="s">
        <v>175</v>
      </c>
      <c r="C170" s="92">
        <f>学術活動!B65</f>
        <v>0</v>
      </c>
      <c r="F170" s="93">
        <f>学術活動!C65</f>
        <v>0</v>
      </c>
      <c r="G170" s="93">
        <f>学術活動!D65</f>
        <v>0</v>
      </c>
      <c r="H170" s="92">
        <f>学術活動!E65</f>
        <v>0</v>
      </c>
      <c r="I170" s="92">
        <f>学術活動!F65</f>
        <v>0</v>
      </c>
    </row>
    <row r="171" spans="1:9">
      <c r="A171" s="91">
        <f>表紙!$D$16</f>
        <v>0</v>
      </c>
      <c r="B171" s="91" t="s">
        <v>175</v>
      </c>
      <c r="C171" s="92">
        <f>学術活動!B66</f>
        <v>0</v>
      </c>
      <c r="F171" s="93">
        <f>学術活動!C66</f>
        <v>0</v>
      </c>
      <c r="G171" s="93">
        <f>学術活動!D66</f>
        <v>0</v>
      </c>
      <c r="H171" s="92">
        <f>学術活動!E66</f>
        <v>0</v>
      </c>
      <c r="I171" s="92">
        <f>学術活動!F66</f>
        <v>0</v>
      </c>
    </row>
    <row r="172" spans="1:9">
      <c r="A172" s="91">
        <f>表紙!$D$16</f>
        <v>0</v>
      </c>
      <c r="B172" s="91" t="s">
        <v>175</v>
      </c>
      <c r="C172" s="92">
        <f>学術活動!B67</f>
        <v>0</v>
      </c>
      <c r="F172" s="93">
        <f>学術活動!C67</f>
        <v>0</v>
      </c>
      <c r="G172" s="93">
        <f>学術活動!D67</f>
        <v>0</v>
      </c>
      <c r="H172" s="92">
        <f>学術活動!E67</f>
        <v>0</v>
      </c>
      <c r="I172" s="92">
        <f>学術活動!F67</f>
        <v>0</v>
      </c>
    </row>
    <row r="173" spans="1:9">
      <c r="A173" s="91">
        <f>表紙!$D$16</f>
        <v>0</v>
      </c>
      <c r="B173" s="91" t="s">
        <v>175</v>
      </c>
      <c r="C173" s="92">
        <f>学術活動!B68</f>
        <v>0</v>
      </c>
      <c r="F173" s="93">
        <f>学術活動!C68</f>
        <v>0</v>
      </c>
      <c r="G173" s="93">
        <f>学術活動!D68</f>
        <v>0</v>
      </c>
      <c r="H173" s="92">
        <f>学術活動!E68</f>
        <v>0</v>
      </c>
      <c r="I173" s="92">
        <f>学術活動!F68</f>
        <v>0</v>
      </c>
    </row>
    <row r="174" spans="1:9">
      <c r="A174" s="91">
        <f>表紙!$D$16</f>
        <v>0</v>
      </c>
      <c r="B174" s="91" t="s">
        <v>175</v>
      </c>
      <c r="C174" s="92">
        <f>学術活動!B69</f>
        <v>0</v>
      </c>
      <c r="F174" s="93">
        <f>学術活動!C69</f>
        <v>0</v>
      </c>
      <c r="G174" s="93">
        <f>学術活動!D69</f>
        <v>0</v>
      </c>
      <c r="H174" s="92">
        <f>学術活動!E69</f>
        <v>0</v>
      </c>
      <c r="I174" s="92">
        <f>学術活動!F69</f>
        <v>0</v>
      </c>
    </row>
    <row r="175" spans="1:9">
      <c r="A175" s="91">
        <f>表紙!$D$16</f>
        <v>0</v>
      </c>
      <c r="B175" s="91" t="s">
        <v>175</v>
      </c>
      <c r="C175" s="92">
        <f>学術活動!B70</f>
        <v>0</v>
      </c>
      <c r="F175" s="93">
        <f>学術活動!C70</f>
        <v>0</v>
      </c>
      <c r="G175" s="93">
        <f>学術活動!D70</f>
        <v>0</v>
      </c>
      <c r="H175" s="92">
        <f>学術活動!E70</f>
        <v>0</v>
      </c>
      <c r="I175" s="92">
        <f>学術活動!F70</f>
        <v>0</v>
      </c>
    </row>
    <row r="176" spans="1:9">
      <c r="A176" s="91">
        <f>表紙!$D$16</f>
        <v>0</v>
      </c>
      <c r="B176" s="91" t="s">
        <v>175</v>
      </c>
      <c r="C176" s="92">
        <f>学術活動!B71</f>
        <v>0</v>
      </c>
      <c r="F176" s="93">
        <f>学術活動!C71</f>
        <v>0</v>
      </c>
      <c r="G176" s="93">
        <f>学術活動!D71</f>
        <v>0</v>
      </c>
      <c r="H176" s="92">
        <f>学術活動!E71</f>
        <v>0</v>
      </c>
      <c r="I176" s="92">
        <f>学術活動!F71</f>
        <v>0</v>
      </c>
    </row>
    <row r="177" spans="1:9">
      <c r="A177" s="91">
        <f>表紙!$D$16</f>
        <v>0</v>
      </c>
      <c r="B177" s="91" t="s">
        <v>175</v>
      </c>
      <c r="C177" s="92">
        <f>学術活動!B72</f>
        <v>0</v>
      </c>
      <c r="F177" s="93">
        <f>学術活動!C72</f>
        <v>0</v>
      </c>
      <c r="G177" s="93">
        <f>学術活動!D72</f>
        <v>0</v>
      </c>
      <c r="H177" s="92">
        <f>学術活動!E72</f>
        <v>0</v>
      </c>
      <c r="I177" s="92">
        <f>学術活動!F72</f>
        <v>0</v>
      </c>
    </row>
    <row r="178" spans="1:9">
      <c r="A178" s="91">
        <f>表紙!$D$16</f>
        <v>0</v>
      </c>
      <c r="B178" s="91" t="s">
        <v>175</v>
      </c>
      <c r="C178" s="92">
        <f>学術活動!B73</f>
        <v>0</v>
      </c>
      <c r="F178" s="93">
        <f>学術活動!C73</f>
        <v>0</v>
      </c>
      <c r="G178" s="93">
        <f>学術活動!D73</f>
        <v>0</v>
      </c>
      <c r="H178" s="92">
        <f>学術活動!E73</f>
        <v>0</v>
      </c>
      <c r="I178" s="92">
        <f>学術活動!F73</f>
        <v>0</v>
      </c>
    </row>
    <row r="179" spans="1:9">
      <c r="A179" s="91">
        <f>表紙!$D$16</f>
        <v>0</v>
      </c>
      <c r="B179" s="91" t="s">
        <v>175</v>
      </c>
      <c r="C179" s="92">
        <f>学術活動!B74</f>
        <v>0</v>
      </c>
      <c r="F179" s="93">
        <f>学術活動!C74</f>
        <v>0</v>
      </c>
      <c r="G179" s="93">
        <f>学術活動!D74</f>
        <v>0</v>
      </c>
      <c r="H179" s="92">
        <f>学術活動!E74</f>
        <v>0</v>
      </c>
      <c r="I179" s="92">
        <f>学術活動!F74</f>
        <v>0</v>
      </c>
    </row>
    <row r="180" spans="1:9">
      <c r="A180" s="91">
        <f>表紙!$D$16</f>
        <v>0</v>
      </c>
      <c r="B180" s="91" t="s">
        <v>175</v>
      </c>
      <c r="C180" s="92">
        <f>学術活動!B75</f>
        <v>0</v>
      </c>
      <c r="F180" s="93">
        <f>学術活動!C75</f>
        <v>0</v>
      </c>
      <c r="G180" s="93">
        <f>学術活動!D75</f>
        <v>0</v>
      </c>
      <c r="H180" s="92">
        <f>学術活動!E75</f>
        <v>0</v>
      </c>
      <c r="I180" s="92">
        <f>学術活動!F75</f>
        <v>0</v>
      </c>
    </row>
    <row r="181" spans="1:9">
      <c r="A181" s="91">
        <f>表紙!$D$16</f>
        <v>0</v>
      </c>
      <c r="B181" s="91" t="s">
        <v>175</v>
      </c>
      <c r="C181" s="92">
        <f>学術活動!B76</f>
        <v>0</v>
      </c>
      <c r="F181" s="93">
        <f>学術活動!C76</f>
        <v>0</v>
      </c>
      <c r="G181" s="93">
        <f>学術活動!D76</f>
        <v>0</v>
      </c>
      <c r="H181" s="92">
        <f>学術活動!E76</f>
        <v>0</v>
      </c>
      <c r="I181" s="92">
        <f>学術活動!F76</f>
        <v>0</v>
      </c>
    </row>
    <row r="182" spans="1:9">
      <c r="A182" s="91">
        <f>表紙!$D$16</f>
        <v>0</v>
      </c>
      <c r="B182" s="91" t="s">
        <v>175</v>
      </c>
      <c r="C182" s="92">
        <f>学術活動!B77</f>
        <v>0</v>
      </c>
      <c r="F182" s="93">
        <f>学術活動!C77</f>
        <v>0</v>
      </c>
      <c r="G182" s="93">
        <f>学術活動!D77</f>
        <v>0</v>
      </c>
      <c r="H182" s="92">
        <f>学術活動!E77</f>
        <v>0</v>
      </c>
      <c r="I182" s="92">
        <f>学術活動!F77</f>
        <v>0</v>
      </c>
    </row>
    <row r="183" spans="1:9">
      <c r="A183" s="91">
        <f>表紙!$D$16</f>
        <v>0</v>
      </c>
      <c r="B183" s="91" t="s">
        <v>175</v>
      </c>
      <c r="C183" s="92">
        <f>学術活動!B78</f>
        <v>0</v>
      </c>
      <c r="F183" s="93">
        <f>学術活動!C78</f>
        <v>0</v>
      </c>
      <c r="G183" s="93">
        <f>学術活動!D78</f>
        <v>0</v>
      </c>
      <c r="H183" s="92">
        <f>学術活動!E78</f>
        <v>0</v>
      </c>
      <c r="I183" s="92">
        <f>学術活動!F78</f>
        <v>0</v>
      </c>
    </row>
    <row r="184" spans="1:9">
      <c r="A184" s="91">
        <f>表紙!$D$16</f>
        <v>0</v>
      </c>
      <c r="B184" s="91" t="s">
        <v>175</v>
      </c>
      <c r="C184" s="92">
        <f>学術活動!B79</f>
        <v>0</v>
      </c>
      <c r="F184" s="93">
        <f>学術活動!C79</f>
        <v>0</v>
      </c>
      <c r="G184" s="93">
        <f>学術活動!D79</f>
        <v>0</v>
      </c>
      <c r="H184" s="92">
        <f>学術活動!E79</f>
        <v>0</v>
      </c>
      <c r="I184" s="92">
        <f>学術活動!F79</f>
        <v>0</v>
      </c>
    </row>
    <row r="185" spans="1:9">
      <c r="A185" s="91">
        <f>表紙!$D$16</f>
        <v>0</v>
      </c>
      <c r="B185" s="91" t="s">
        <v>175</v>
      </c>
      <c r="C185" s="92">
        <f>学術活動!B80</f>
        <v>0</v>
      </c>
      <c r="F185" s="93">
        <f>学術活動!C80</f>
        <v>0</v>
      </c>
      <c r="G185" s="93">
        <f>学術活動!D80</f>
        <v>0</v>
      </c>
      <c r="H185" s="92">
        <f>学術活動!E80</f>
        <v>0</v>
      </c>
      <c r="I185" s="92">
        <f>学術活動!F80</f>
        <v>0</v>
      </c>
    </row>
    <row r="186" spans="1:9">
      <c r="A186" s="91">
        <f>表紙!$D$16</f>
        <v>0</v>
      </c>
      <c r="B186" s="91" t="s">
        <v>175</v>
      </c>
      <c r="C186" s="92">
        <f>学術活動!B81</f>
        <v>0</v>
      </c>
      <c r="F186" s="93">
        <f>学術活動!C81</f>
        <v>0</v>
      </c>
      <c r="G186" s="93">
        <f>学術活動!D81</f>
        <v>0</v>
      </c>
      <c r="H186" s="92">
        <f>学術活動!E81</f>
        <v>0</v>
      </c>
      <c r="I186" s="92">
        <f>学術活動!F81</f>
        <v>0</v>
      </c>
    </row>
    <row r="187" spans="1:9">
      <c r="A187" s="91">
        <f>表紙!$D$16</f>
        <v>0</v>
      </c>
      <c r="B187" s="91" t="s">
        <v>175</v>
      </c>
      <c r="C187" s="92">
        <f>学術活動!B82</f>
        <v>0</v>
      </c>
      <c r="F187" s="93">
        <f>学術活動!C82</f>
        <v>0</v>
      </c>
      <c r="G187" s="93">
        <f>学術活動!D82</f>
        <v>0</v>
      </c>
      <c r="H187" s="92">
        <f>学術活動!E82</f>
        <v>0</v>
      </c>
      <c r="I187" s="92">
        <f>学術活動!F82</f>
        <v>0</v>
      </c>
    </row>
    <row r="188" spans="1:9">
      <c r="A188" s="91">
        <f>表紙!$D$16</f>
        <v>0</v>
      </c>
      <c r="B188" s="91" t="s">
        <v>175</v>
      </c>
      <c r="C188" s="92">
        <f>学術活動!B83</f>
        <v>0</v>
      </c>
      <c r="F188" s="93">
        <f>学術活動!C83</f>
        <v>0</v>
      </c>
      <c r="G188" s="93">
        <f>学術活動!D83</f>
        <v>0</v>
      </c>
      <c r="H188" s="92">
        <f>学術活動!E83</f>
        <v>0</v>
      </c>
      <c r="I188" s="92">
        <f>学術活動!F83</f>
        <v>0</v>
      </c>
    </row>
    <row r="189" spans="1:9">
      <c r="A189" s="91">
        <f>表紙!$D$16</f>
        <v>0</v>
      </c>
      <c r="B189" s="91" t="s">
        <v>175</v>
      </c>
      <c r="C189" s="92">
        <f>学術活動!B84</f>
        <v>0</v>
      </c>
      <c r="F189" s="93">
        <f>学術活動!C84</f>
        <v>0</v>
      </c>
      <c r="G189" s="93">
        <f>学術活動!D84</f>
        <v>0</v>
      </c>
      <c r="H189" s="92">
        <f>学術活動!E84</f>
        <v>0</v>
      </c>
      <c r="I189" s="92">
        <f>学術活動!F84</f>
        <v>0</v>
      </c>
    </row>
    <row r="190" spans="1:9">
      <c r="A190" s="91">
        <f>表紙!$D$16</f>
        <v>0</v>
      </c>
      <c r="B190" s="91" t="s">
        <v>175</v>
      </c>
      <c r="C190" s="92">
        <f>学術活動!B85</f>
        <v>0</v>
      </c>
      <c r="F190" s="93">
        <f>学術活動!C85</f>
        <v>0</v>
      </c>
      <c r="G190" s="93">
        <f>学術活動!D85</f>
        <v>0</v>
      </c>
      <c r="H190" s="92">
        <f>学術活動!E85</f>
        <v>0</v>
      </c>
      <c r="I190" s="92">
        <f>学術活動!F85</f>
        <v>0</v>
      </c>
    </row>
    <row r="191" spans="1:9">
      <c r="A191" s="91">
        <f>表紙!$D$16</f>
        <v>0</v>
      </c>
      <c r="B191" s="91" t="s">
        <v>175</v>
      </c>
      <c r="C191" s="92">
        <f>学術活動!B86</f>
        <v>0</v>
      </c>
      <c r="F191" s="93">
        <f>学術活動!C86</f>
        <v>0</v>
      </c>
      <c r="G191" s="93">
        <f>学術活動!D86</f>
        <v>0</v>
      </c>
      <c r="H191" s="92">
        <f>学術活動!E86</f>
        <v>0</v>
      </c>
      <c r="I191" s="92">
        <f>学術活動!F86</f>
        <v>0</v>
      </c>
    </row>
    <row r="192" spans="1:9">
      <c r="A192" s="91">
        <f>表紙!$D$16</f>
        <v>0</v>
      </c>
      <c r="B192" s="91" t="s">
        <v>175</v>
      </c>
      <c r="C192" s="92">
        <f>学術活動!B87</f>
        <v>0</v>
      </c>
      <c r="F192" s="93">
        <f>学術活動!C87</f>
        <v>0</v>
      </c>
      <c r="G192" s="93">
        <f>学術活動!D87</f>
        <v>0</v>
      </c>
      <c r="H192" s="92">
        <f>学術活動!E87</f>
        <v>0</v>
      </c>
      <c r="I192" s="92">
        <f>学術活動!F87</f>
        <v>0</v>
      </c>
    </row>
    <row r="193" spans="1:9">
      <c r="A193" s="91">
        <f>表紙!$D$16</f>
        <v>0</v>
      </c>
      <c r="B193" s="91" t="s">
        <v>175</v>
      </c>
      <c r="C193" s="92">
        <f>学術活動!B88</f>
        <v>0</v>
      </c>
      <c r="F193" s="93">
        <f>学術活動!C88</f>
        <v>0</v>
      </c>
      <c r="G193" s="93">
        <f>学術活動!D88</f>
        <v>0</v>
      </c>
      <c r="H193" s="92">
        <f>学術活動!E88</f>
        <v>0</v>
      </c>
      <c r="I193" s="92">
        <f>学術活動!F88</f>
        <v>0</v>
      </c>
    </row>
    <row r="194" spans="1:9">
      <c r="A194" s="91">
        <f>表紙!$D$16</f>
        <v>0</v>
      </c>
      <c r="B194" s="91" t="s">
        <v>175</v>
      </c>
      <c r="C194" s="92">
        <f>学術活動!B89</f>
        <v>0</v>
      </c>
      <c r="F194" s="93">
        <f>学術活動!C89</f>
        <v>0</v>
      </c>
      <c r="G194" s="93">
        <f>学術活動!D89</f>
        <v>0</v>
      </c>
      <c r="H194" s="92">
        <f>学術活動!E89</f>
        <v>0</v>
      </c>
      <c r="I194" s="92">
        <f>学術活動!F89</f>
        <v>0</v>
      </c>
    </row>
    <row r="195" spans="1:9">
      <c r="A195" s="91">
        <f>表紙!$D$16</f>
        <v>0</v>
      </c>
      <c r="B195" s="91" t="s">
        <v>175</v>
      </c>
      <c r="C195" s="92">
        <f>学術活動!B90</f>
        <v>0</v>
      </c>
      <c r="F195" s="93">
        <f>学術活動!C90</f>
        <v>0</v>
      </c>
      <c r="G195" s="93">
        <f>学術活動!D90</f>
        <v>0</v>
      </c>
      <c r="H195" s="92">
        <f>学術活動!E90</f>
        <v>0</v>
      </c>
      <c r="I195" s="92">
        <f>学術活動!F90</f>
        <v>0</v>
      </c>
    </row>
    <row r="196" spans="1:9">
      <c r="A196" s="91">
        <f>表紙!$D$16</f>
        <v>0</v>
      </c>
      <c r="B196" s="91" t="s">
        <v>175</v>
      </c>
      <c r="C196" s="92">
        <f>学術活動!B91</f>
        <v>0</v>
      </c>
      <c r="F196" s="93">
        <f>学術活動!C91</f>
        <v>0</v>
      </c>
      <c r="G196" s="93">
        <f>学術活動!D91</f>
        <v>0</v>
      </c>
      <c r="H196" s="92">
        <f>学術活動!E91</f>
        <v>0</v>
      </c>
      <c r="I196" s="92">
        <f>学術活動!F91</f>
        <v>0</v>
      </c>
    </row>
    <row r="197" spans="1:9">
      <c r="A197" s="91">
        <f>表紙!$D$16</f>
        <v>0</v>
      </c>
      <c r="B197" s="91" t="s">
        <v>175</v>
      </c>
      <c r="C197" s="92">
        <f>学術活動!B92</f>
        <v>0</v>
      </c>
      <c r="F197" s="93">
        <f>学術活動!C92</f>
        <v>0</v>
      </c>
      <c r="G197" s="93">
        <f>学術活動!D92</f>
        <v>0</v>
      </c>
      <c r="H197" s="92">
        <f>学術活動!E92</f>
        <v>0</v>
      </c>
      <c r="I197" s="92">
        <f>学術活動!F92</f>
        <v>0</v>
      </c>
    </row>
    <row r="198" spans="1:9">
      <c r="A198" s="91">
        <f>表紙!$D$16</f>
        <v>0</v>
      </c>
      <c r="B198" s="91" t="s">
        <v>175</v>
      </c>
      <c r="C198" s="92">
        <f>学術活動!B93</f>
        <v>0</v>
      </c>
      <c r="F198" s="93">
        <f>学術活動!C93</f>
        <v>0</v>
      </c>
      <c r="G198" s="93">
        <f>学術活動!D93</f>
        <v>0</v>
      </c>
      <c r="H198" s="92">
        <f>学術活動!E93</f>
        <v>0</v>
      </c>
      <c r="I198" s="92">
        <f>学術活動!F93</f>
        <v>0</v>
      </c>
    </row>
    <row r="199" spans="1:9">
      <c r="A199" s="91">
        <f>表紙!$D$16</f>
        <v>0</v>
      </c>
      <c r="B199" s="91" t="s">
        <v>175</v>
      </c>
      <c r="C199" s="92">
        <f>学術活動!B94</f>
        <v>0</v>
      </c>
      <c r="F199" s="93">
        <f>学術活動!C94</f>
        <v>0</v>
      </c>
      <c r="G199" s="93">
        <f>学術活動!D94</f>
        <v>0</v>
      </c>
      <c r="H199" s="92">
        <f>学術活動!E94</f>
        <v>0</v>
      </c>
      <c r="I199" s="92">
        <f>学術活動!F94</f>
        <v>0</v>
      </c>
    </row>
    <row r="200" spans="1:9">
      <c r="A200" s="91">
        <f>表紙!$D$16</f>
        <v>0</v>
      </c>
      <c r="B200" s="91" t="s">
        <v>175</v>
      </c>
      <c r="C200" s="92">
        <f>学術活動!B95</f>
        <v>0</v>
      </c>
      <c r="F200" s="93">
        <f>学術活動!C95</f>
        <v>0</v>
      </c>
      <c r="G200" s="93">
        <f>学術活動!D95</f>
        <v>0</v>
      </c>
      <c r="H200" s="92">
        <f>学術活動!E95</f>
        <v>0</v>
      </c>
      <c r="I200" s="92">
        <f>学術活動!F95</f>
        <v>0</v>
      </c>
    </row>
    <row r="201" spans="1:9">
      <c r="A201" s="91">
        <f>表紙!$D$16</f>
        <v>0</v>
      </c>
      <c r="B201" s="91" t="s">
        <v>175</v>
      </c>
      <c r="C201" s="92">
        <f>学術活動!B96</f>
        <v>0</v>
      </c>
      <c r="F201" s="93">
        <f>学術活動!C96</f>
        <v>0</v>
      </c>
      <c r="G201" s="93">
        <f>学術活動!D96</f>
        <v>0</v>
      </c>
      <c r="H201" s="92">
        <f>学術活動!E96</f>
        <v>0</v>
      </c>
      <c r="I201" s="92">
        <f>学術活動!F96</f>
        <v>0</v>
      </c>
    </row>
    <row r="202" spans="1:9">
      <c r="A202" s="91">
        <f>表紙!$D$16</f>
        <v>0</v>
      </c>
      <c r="B202" s="91" t="s">
        <v>175</v>
      </c>
      <c r="C202" s="92">
        <f>学術活動!B97</f>
        <v>0</v>
      </c>
      <c r="F202" s="93">
        <f>学術活動!C97</f>
        <v>0</v>
      </c>
      <c r="G202" s="93">
        <f>学術活動!D97</f>
        <v>0</v>
      </c>
      <c r="H202" s="92">
        <f>学術活動!E97</f>
        <v>0</v>
      </c>
      <c r="I202" s="92">
        <f>学術活動!F97</f>
        <v>0</v>
      </c>
    </row>
    <row r="203" spans="1:9">
      <c r="A203" s="91">
        <f>表紙!$D$16</f>
        <v>0</v>
      </c>
      <c r="B203" s="91" t="s">
        <v>175</v>
      </c>
      <c r="C203" s="92">
        <f>学術活動!B98</f>
        <v>0</v>
      </c>
      <c r="F203" s="93">
        <f>学術活動!C98</f>
        <v>0</v>
      </c>
      <c r="G203" s="93">
        <f>学術活動!D98</f>
        <v>0</v>
      </c>
      <c r="H203" s="92">
        <f>学術活動!E98</f>
        <v>0</v>
      </c>
      <c r="I203" s="92">
        <f>学術活動!F98</f>
        <v>0</v>
      </c>
    </row>
    <row r="204" spans="1:9">
      <c r="A204" s="91">
        <f>表紙!$D$16</f>
        <v>0</v>
      </c>
      <c r="B204" s="91" t="s">
        <v>175</v>
      </c>
      <c r="C204" s="92">
        <f>学術活動!B99</f>
        <v>0</v>
      </c>
      <c r="F204" s="93">
        <f>学術活動!C99</f>
        <v>0</v>
      </c>
      <c r="G204" s="93">
        <f>学術活動!D99</f>
        <v>0</v>
      </c>
      <c r="H204" s="92">
        <f>学術活動!E99</f>
        <v>0</v>
      </c>
      <c r="I204" s="92">
        <f>学術活動!F99</f>
        <v>0</v>
      </c>
    </row>
    <row r="205" spans="1:9">
      <c r="A205" s="91">
        <f>表紙!$D$16</f>
        <v>0</v>
      </c>
      <c r="B205" s="91" t="s">
        <v>175</v>
      </c>
      <c r="C205" s="92">
        <f>学術活動!B100</f>
        <v>0</v>
      </c>
      <c r="F205" s="93">
        <f>学術活動!C100</f>
        <v>0</v>
      </c>
      <c r="G205" s="93">
        <f>学術活動!D100</f>
        <v>0</v>
      </c>
      <c r="H205" s="92">
        <f>学術活動!E100</f>
        <v>0</v>
      </c>
      <c r="I205" s="92">
        <f>学術活動!F100</f>
        <v>0</v>
      </c>
    </row>
    <row r="206" spans="1:9">
      <c r="A206" s="91">
        <f>表紙!$D$16</f>
        <v>0</v>
      </c>
      <c r="B206" s="91" t="s">
        <v>175</v>
      </c>
      <c r="C206" s="92">
        <f>学術活動!B101</f>
        <v>0</v>
      </c>
      <c r="F206" s="93">
        <f>学術活動!C101</f>
        <v>0</v>
      </c>
      <c r="G206" s="93">
        <f>学術活動!D101</f>
        <v>0</v>
      </c>
      <c r="H206" s="92">
        <f>学術活動!E101</f>
        <v>0</v>
      </c>
      <c r="I206" s="92">
        <f>学術活動!F101</f>
        <v>0</v>
      </c>
    </row>
    <row r="207" spans="1:9">
      <c r="A207" s="91">
        <f>表紙!$D$16</f>
        <v>0</v>
      </c>
      <c r="B207" s="91" t="s">
        <v>175</v>
      </c>
      <c r="C207" s="92">
        <f>学術活動!B102</f>
        <v>0</v>
      </c>
      <c r="F207" s="93">
        <f>学術活動!C102</f>
        <v>0</v>
      </c>
      <c r="G207" s="93">
        <f>学術活動!D102</f>
        <v>0</v>
      </c>
      <c r="H207" s="92">
        <f>学術活動!E102</f>
        <v>0</v>
      </c>
      <c r="I207" s="92">
        <f>学術活動!F102</f>
        <v>0</v>
      </c>
    </row>
    <row r="208" spans="1:9">
      <c r="A208" s="91">
        <f>表紙!$D$16</f>
        <v>0</v>
      </c>
      <c r="B208" s="91" t="s">
        <v>175</v>
      </c>
      <c r="C208" s="92">
        <f>学術活動!B103</f>
        <v>0</v>
      </c>
      <c r="F208" s="93">
        <f>学術活動!C103</f>
        <v>0</v>
      </c>
      <c r="G208" s="93">
        <f>学術活動!D103</f>
        <v>0</v>
      </c>
      <c r="H208" s="92">
        <f>学術活動!E103</f>
        <v>0</v>
      </c>
      <c r="I208" s="92">
        <f>学術活動!F103</f>
        <v>0</v>
      </c>
    </row>
    <row r="209" spans="1:10">
      <c r="A209" s="91">
        <f>表紙!$D$16</f>
        <v>0</v>
      </c>
      <c r="B209" s="91" t="s">
        <v>175</v>
      </c>
      <c r="C209" s="92">
        <f>学術活動!B104</f>
        <v>0</v>
      </c>
      <c r="F209" s="93">
        <f>学術活動!C104</f>
        <v>0</v>
      </c>
      <c r="G209" s="93">
        <f>学術活動!D104</f>
        <v>0</v>
      </c>
      <c r="H209" s="92">
        <f>学術活動!E104</f>
        <v>0</v>
      </c>
      <c r="I209" s="92">
        <f>学術活動!F104</f>
        <v>0</v>
      </c>
    </row>
    <row r="210" spans="1:10">
      <c r="A210" s="91">
        <f>表紙!$D$16</f>
        <v>0</v>
      </c>
      <c r="B210" s="91" t="s">
        <v>175</v>
      </c>
      <c r="C210" s="92">
        <f>学術活動!B105</f>
        <v>0</v>
      </c>
      <c r="F210" s="93">
        <f>学術活動!C105</f>
        <v>0</v>
      </c>
      <c r="G210" s="93">
        <f>学術活動!D105</f>
        <v>0</v>
      </c>
      <c r="H210" s="92">
        <f>学術活動!E105</f>
        <v>0</v>
      </c>
      <c r="I210" s="92">
        <f>学術活動!F105</f>
        <v>0</v>
      </c>
    </row>
    <row r="211" spans="1:10">
      <c r="A211" s="91">
        <f>表紙!$D$16</f>
        <v>0</v>
      </c>
      <c r="B211" s="91" t="s">
        <v>165</v>
      </c>
      <c r="F211" s="93">
        <f>自己学習!C6</f>
        <v>0</v>
      </c>
      <c r="G211" s="93">
        <f>自己学習!D6</f>
        <v>0</v>
      </c>
      <c r="H211" s="92">
        <f>自己学習!E6</f>
        <v>0</v>
      </c>
      <c r="I211" s="92">
        <f>自己学習!B6</f>
        <v>0</v>
      </c>
      <c r="J211" s="92">
        <f>自己学習!F6</f>
        <v>0</v>
      </c>
    </row>
    <row r="212" spans="1:10">
      <c r="A212" s="91">
        <f>表紙!$D$16</f>
        <v>0</v>
      </c>
      <c r="B212" s="91" t="s">
        <v>165</v>
      </c>
      <c r="F212" s="93">
        <f>自己学習!C7</f>
        <v>0</v>
      </c>
      <c r="G212" s="93">
        <f>自己学習!D7</f>
        <v>0</v>
      </c>
      <c r="H212" s="92">
        <f>自己学習!E7</f>
        <v>0</v>
      </c>
      <c r="I212" s="92">
        <f>自己学習!B7</f>
        <v>0</v>
      </c>
      <c r="J212" s="92">
        <f>自己学習!F7</f>
        <v>0</v>
      </c>
    </row>
    <row r="213" spans="1:10">
      <c r="A213" s="91">
        <f>表紙!$D$16</f>
        <v>0</v>
      </c>
      <c r="B213" s="91" t="s">
        <v>165</v>
      </c>
      <c r="F213" s="93">
        <f>自己学習!C8</f>
        <v>0</v>
      </c>
      <c r="G213" s="93">
        <f>自己学習!D8</f>
        <v>0</v>
      </c>
      <c r="H213" s="92">
        <f>自己学習!E8</f>
        <v>0</v>
      </c>
      <c r="I213" s="92">
        <f>自己学習!B8</f>
        <v>0</v>
      </c>
      <c r="J213" s="92">
        <f>自己学習!F8</f>
        <v>0</v>
      </c>
    </row>
    <row r="214" spans="1:10">
      <c r="A214" s="91">
        <f>表紙!$D$16</f>
        <v>0</v>
      </c>
      <c r="B214" s="91" t="s">
        <v>165</v>
      </c>
      <c r="F214" s="93">
        <f>自己学習!C9</f>
        <v>0</v>
      </c>
      <c r="G214" s="93">
        <f>自己学習!D9</f>
        <v>0</v>
      </c>
      <c r="H214" s="92">
        <f>自己学習!E9</f>
        <v>0</v>
      </c>
      <c r="I214" s="92">
        <f>自己学習!B9</f>
        <v>0</v>
      </c>
      <c r="J214" s="92">
        <f>自己学習!F9</f>
        <v>0</v>
      </c>
    </row>
    <row r="215" spans="1:10">
      <c r="A215" s="91">
        <f>表紙!$D$16</f>
        <v>0</v>
      </c>
      <c r="B215" s="91" t="s">
        <v>165</v>
      </c>
      <c r="F215" s="93">
        <f>自己学習!C10</f>
        <v>0</v>
      </c>
      <c r="G215" s="93">
        <f>自己学習!D10</f>
        <v>0</v>
      </c>
      <c r="H215" s="92">
        <f>自己学習!E10</f>
        <v>0</v>
      </c>
      <c r="I215" s="92">
        <f>自己学習!B10</f>
        <v>0</v>
      </c>
      <c r="J215" s="92">
        <f>自己学習!F10</f>
        <v>0</v>
      </c>
    </row>
    <row r="216" spans="1:10">
      <c r="A216" s="91">
        <f>表紙!$D$16</f>
        <v>0</v>
      </c>
      <c r="B216" s="91" t="s">
        <v>165</v>
      </c>
      <c r="F216" s="93">
        <f>自己学習!C11</f>
        <v>0</v>
      </c>
      <c r="G216" s="93">
        <f>自己学習!D11</f>
        <v>0</v>
      </c>
      <c r="H216" s="92">
        <f>自己学習!E11</f>
        <v>0</v>
      </c>
      <c r="I216" s="92">
        <f>自己学習!B11</f>
        <v>0</v>
      </c>
      <c r="J216" s="92">
        <f>自己学習!F11</f>
        <v>0</v>
      </c>
    </row>
    <row r="217" spans="1:10">
      <c r="A217" s="91">
        <f>表紙!$D$16</f>
        <v>0</v>
      </c>
      <c r="B217" s="91" t="s">
        <v>165</v>
      </c>
      <c r="F217" s="93">
        <f>自己学習!C12</f>
        <v>0</v>
      </c>
      <c r="G217" s="93">
        <f>自己学習!D12</f>
        <v>0</v>
      </c>
      <c r="H217" s="92">
        <f>自己学習!E12</f>
        <v>0</v>
      </c>
      <c r="I217" s="92">
        <f>自己学習!B12</f>
        <v>0</v>
      </c>
      <c r="J217" s="92">
        <f>自己学習!F12</f>
        <v>0</v>
      </c>
    </row>
    <row r="218" spans="1:10">
      <c r="A218" s="91">
        <f>表紙!$D$16</f>
        <v>0</v>
      </c>
      <c r="B218" s="91" t="s">
        <v>165</v>
      </c>
      <c r="F218" s="93">
        <f>自己学習!C13</f>
        <v>0</v>
      </c>
      <c r="G218" s="93">
        <f>自己学習!D13</f>
        <v>0</v>
      </c>
      <c r="H218" s="92">
        <f>自己学習!E13</f>
        <v>0</v>
      </c>
      <c r="I218" s="92">
        <f>自己学習!B13</f>
        <v>0</v>
      </c>
      <c r="J218" s="92">
        <f>自己学習!F13</f>
        <v>0</v>
      </c>
    </row>
    <row r="219" spans="1:10">
      <c r="A219" s="91">
        <f>表紙!$D$16</f>
        <v>0</v>
      </c>
      <c r="B219" s="91" t="s">
        <v>165</v>
      </c>
      <c r="F219" s="93">
        <f>自己学習!C14</f>
        <v>0</v>
      </c>
      <c r="G219" s="93">
        <f>自己学習!D14</f>
        <v>0</v>
      </c>
      <c r="H219" s="92">
        <f>自己学習!E14</f>
        <v>0</v>
      </c>
      <c r="I219" s="92">
        <f>自己学習!B14</f>
        <v>0</v>
      </c>
      <c r="J219" s="92">
        <f>自己学習!F14</f>
        <v>0</v>
      </c>
    </row>
    <row r="220" spans="1:10">
      <c r="A220" s="91">
        <f>表紙!$D$16</f>
        <v>0</v>
      </c>
      <c r="B220" s="91" t="s">
        <v>165</v>
      </c>
      <c r="F220" s="93">
        <f>自己学習!C15</f>
        <v>0</v>
      </c>
      <c r="G220" s="93">
        <f>自己学習!D15</f>
        <v>0</v>
      </c>
      <c r="H220" s="92">
        <f>自己学習!E15</f>
        <v>0</v>
      </c>
      <c r="I220" s="92">
        <f>自己学習!B15</f>
        <v>0</v>
      </c>
      <c r="J220" s="92">
        <f>自己学習!F15</f>
        <v>0</v>
      </c>
    </row>
    <row r="221" spans="1:10">
      <c r="A221" s="91">
        <f>表紙!$D$16</f>
        <v>0</v>
      </c>
      <c r="B221" s="91" t="s">
        <v>165</v>
      </c>
      <c r="F221" s="93">
        <f>自己学習!C16</f>
        <v>0</v>
      </c>
      <c r="G221" s="93">
        <f>自己学習!D16</f>
        <v>0</v>
      </c>
      <c r="H221" s="92">
        <f>自己学習!E16</f>
        <v>0</v>
      </c>
      <c r="I221" s="92">
        <f>自己学習!B16</f>
        <v>0</v>
      </c>
      <c r="J221" s="92">
        <f>自己学習!F16</f>
        <v>0</v>
      </c>
    </row>
    <row r="222" spans="1:10">
      <c r="A222" s="91">
        <f>表紙!$D$16</f>
        <v>0</v>
      </c>
      <c r="B222" s="91" t="s">
        <v>165</v>
      </c>
      <c r="F222" s="93">
        <f>自己学習!C17</f>
        <v>0</v>
      </c>
      <c r="G222" s="93">
        <f>自己学習!D17</f>
        <v>0</v>
      </c>
      <c r="H222" s="92">
        <f>自己学習!E17</f>
        <v>0</v>
      </c>
      <c r="I222" s="92">
        <f>自己学習!B17</f>
        <v>0</v>
      </c>
      <c r="J222" s="92">
        <f>自己学習!F17</f>
        <v>0</v>
      </c>
    </row>
    <row r="223" spans="1:10">
      <c r="A223" s="91">
        <f>表紙!$D$16</f>
        <v>0</v>
      </c>
      <c r="B223" s="91" t="s">
        <v>165</v>
      </c>
      <c r="F223" s="93">
        <f>自己学習!C18</f>
        <v>0</v>
      </c>
      <c r="G223" s="93">
        <f>自己学習!D18</f>
        <v>0</v>
      </c>
      <c r="H223" s="92">
        <f>自己学習!E18</f>
        <v>0</v>
      </c>
      <c r="I223" s="92">
        <f>自己学習!B18</f>
        <v>0</v>
      </c>
      <c r="J223" s="92">
        <f>自己学習!F18</f>
        <v>0</v>
      </c>
    </row>
    <row r="224" spans="1:10">
      <c r="A224" s="91">
        <f>表紙!$D$16</f>
        <v>0</v>
      </c>
      <c r="B224" s="91" t="s">
        <v>165</v>
      </c>
      <c r="F224" s="93">
        <f>自己学習!C19</f>
        <v>0</v>
      </c>
      <c r="G224" s="93">
        <f>自己学習!D19</f>
        <v>0</v>
      </c>
      <c r="H224" s="92">
        <f>自己学習!E19</f>
        <v>0</v>
      </c>
      <c r="I224" s="92">
        <f>自己学習!B19</f>
        <v>0</v>
      </c>
      <c r="J224" s="92">
        <f>自己学習!F19</f>
        <v>0</v>
      </c>
    </row>
    <row r="225" spans="1:10">
      <c r="A225" s="91">
        <f>表紙!$D$16</f>
        <v>0</v>
      </c>
      <c r="B225" s="91" t="s">
        <v>165</v>
      </c>
      <c r="F225" s="93">
        <f>自己学習!C20</f>
        <v>0</v>
      </c>
      <c r="G225" s="93">
        <f>自己学習!D20</f>
        <v>0</v>
      </c>
      <c r="H225" s="92">
        <f>自己学習!E20</f>
        <v>0</v>
      </c>
      <c r="I225" s="92">
        <f>自己学習!B20</f>
        <v>0</v>
      </c>
      <c r="J225" s="92">
        <f>自己学習!F20</f>
        <v>0</v>
      </c>
    </row>
    <row r="226" spans="1:10">
      <c r="A226" s="91">
        <f>表紙!$D$16</f>
        <v>0</v>
      </c>
      <c r="B226" s="91" t="s">
        <v>165</v>
      </c>
      <c r="F226" s="93">
        <f>自己学習!C21</f>
        <v>0</v>
      </c>
      <c r="G226" s="93">
        <f>自己学習!D21</f>
        <v>0</v>
      </c>
      <c r="H226" s="92">
        <f>自己学習!E21</f>
        <v>0</v>
      </c>
      <c r="I226" s="92">
        <f>自己学習!B21</f>
        <v>0</v>
      </c>
      <c r="J226" s="92">
        <f>自己学習!F21</f>
        <v>0</v>
      </c>
    </row>
    <row r="227" spans="1:10">
      <c r="A227" s="91">
        <f>表紙!$D$16</f>
        <v>0</v>
      </c>
      <c r="B227" s="91" t="s">
        <v>165</v>
      </c>
      <c r="F227" s="93">
        <f>自己学習!C22</f>
        <v>0</v>
      </c>
      <c r="G227" s="93">
        <f>自己学習!D22</f>
        <v>0</v>
      </c>
      <c r="H227" s="92">
        <f>自己学習!E22</f>
        <v>0</v>
      </c>
      <c r="I227" s="92">
        <f>自己学習!B22</f>
        <v>0</v>
      </c>
      <c r="J227" s="92">
        <f>自己学習!F22</f>
        <v>0</v>
      </c>
    </row>
    <row r="228" spans="1:10">
      <c r="A228" s="91">
        <f>表紙!$D$16</f>
        <v>0</v>
      </c>
      <c r="B228" s="91" t="s">
        <v>165</v>
      </c>
      <c r="F228" s="93">
        <f>自己学習!C23</f>
        <v>0</v>
      </c>
      <c r="G228" s="93">
        <f>自己学習!D23</f>
        <v>0</v>
      </c>
      <c r="H228" s="92">
        <f>自己学習!E23</f>
        <v>0</v>
      </c>
      <c r="I228" s="92">
        <f>自己学習!B23</f>
        <v>0</v>
      </c>
      <c r="J228" s="92">
        <f>自己学習!F23</f>
        <v>0</v>
      </c>
    </row>
    <row r="229" spans="1:10">
      <c r="A229" s="91">
        <f>表紙!$D$16</f>
        <v>0</v>
      </c>
      <c r="B229" s="91" t="s">
        <v>165</v>
      </c>
      <c r="F229" s="93">
        <f>自己学習!C24</f>
        <v>0</v>
      </c>
      <c r="G229" s="93">
        <f>自己学習!D24</f>
        <v>0</v>
      </c>
      <c r="H229" s="92">
        <f>自己学習!E24</f>
        <v>0</v>
      </c>
      <c r="I229" s="92">
        <f>自己学習!B24</f>
        <v>0</v>
      </c>
      <c r="J229" s="92">
        <f>自己学習!F24</f>
        <v>0</v>
      </c>
    </row>
    <row r="230" spans="1:10">
      <c r="A230" s="91">
        <f>表紙!$D$16</f>
        <v>0</v>
      </c>
      <c r="B230" s="91" t="s">
        <v>165</v>
      </c>
      <c r="F230" s="93">
        <f>自己学習!C25</f>
        <v>0</v>
      </c>
      <c r="G230" s="93">
        <f>自己学習!D25</f>
        <v>0</v>
      </c>
      <c r="H230" s="92">
        <f>自己学習!E25</f>
        <v>0</v>
      </c>
      <c r="I230" s="92">
        <f>自己学習!B25</f>
        <v>0</v>
      </c>
      <c r="J230" s="92">
        <f>自己学習!F25</f>
        <v>0</v>
      </c>
    </row>
    <row r="231" spans="1:10">
      <c r="A231" s="91">
        <f>表紙!$D$16</f>
        <v>0</v>
      </c>
      <c r="B231" s="91" t="s">
        <v>165</v>
      </c>
      <c r="F231" s="93">
        <f>自己学習!C26</f>
        <v>0</v>
      </c>
      <c r="G231" s="93">
        <f>自己学習!D26</f>
        <v>0</v>
      </c>
      <c r="H231" s="92">
        <f>自己学習!E26</f>
        <v>0</v>
      </c>
      <c r="I231" s="92">
        <f>自己学習!B26</f>
        <v>0</v>
      </c>
      <c r="J231" s="92">
        <f>自己学習!F26</f>
        <v>0</v>
      </c>
    </row>
    <row r="232" spans="1:10">
      <c r="A232" s="91">
        <f>表紙!$D$16</f>
        <v>0</v>
      </c>
      <c r="B232" s="91" t="s">
        <v>165</v>
      </c>
      <c r="F232" s="93">
        <f>自己学習!C27</f>
        <v>0</v>
      </c>
      <c r="G232" s="93">
        <f>自己学習!D27</f>
        <v>0</v>
      </c>
      <c r="H232" s="92">
        <f>自己学習!E27</f>
        <v>0</v>
      </c>
      <c r="I232" s="92">
        <f>自己学習!B27</f>
        <v>0</v>
      </c>
      <c r="J232" s="92">
        <f>自己学習!F27</f>
        <v>0</v>
      </c>
    </row>
    <row r="233" spans="1:10">
      <c r="A233" s="91">
        <f>表紙!$D$16</f>
        <v>0</v>
      </c>
      <c r="B233" s="91" t="s">
        <v>165</v>
      </c>
      <c r="F233" s="93">
        <f>自己学習!C28</f>
        <v>0</v>
      </c>
      <c r="G233" s="93">
        <f>自己学習!D28</f>
        <v>0</v>
      </c>
      <c r="H233" s="92">
        <f>自己学習!E28</f>
        <v>0</v>
      </c>
      <c r="I233" s="92">
        <f>自己学習!B28</f>
        <v>0</v>
      </c>
      <c r="J233" s="92">
        <f>自己学習!F28</f>
        <v>0</v>
      </c>
    </row>
    <row r="234" spans="1:10">
      <c r="A234" s="91">
        <f>表紙!$D$16</f>
        <v>0</v>
      </c>
      <c r="B234" s="91" t="s">
        <v>165</v>
      </c>
      <c r="F234" s="93">
        <f>自己学習!C29</f>
        <v>0</v>
      </c>
      <c r="G234" s="93">
        <f>自己学習!D29</f>
        <v>0</v>
      </c>
      <c r="H234" s="92">
        <f>自己学習!E29</f>
        <v>0</v>
      </c>
      <c r="I234" s="92">
        <f>自己学習!B29</f>
        <v>0</v>
      </c>
      <c r="J234" s="92">
        <f>自己学習!F29</f>
        <v>0</v>
      </c>
    </row>
    <row r="235" spans="1:10">
      <c r="A235" s="91">
        <f>表紙!$D$16</f>
        <v>0</v>
      </c>
      <c r="B235" s="91" t="s">
        <v>165</v>
      </c>
      <c r="F235" s="93">
        <f>自己学習!C30</f>
        <v>0</v>
      </c>
      <c r="G235" s="93">
        <f>自己学習!D30</f>
        <v>0</v>
      </c>
      <c r="H235" s="92">
        <f>自己学習!E30</f>
        <v>0</v>
      </c>
      <c r="I235" s="92">
        <f>自己学習!B30</f>
        <v>0</v>
      </c>
      <c r="J235" s="92">
        <f>自己学習!F30</f>
        <v>0</v>
      </c>
    </row>
    <row r="236" spans="1:10">
      <c r="A236" s="91">
        <f>表紙!$D$16</f>
        <v>0</v>
      </c>
      <c r="B236" s="91" t="s">
        <v>165</v>
      </c>
      <c r="F236" s="93">
        <f>自己学習!C31</f>
        <v>0</v>
      </c>
      <c r="G236" s="93">
        <f>自己学習!D31</f>
        <v>0</v>
      </c>
      <c r="H236" s="92">
        <f>自己学習!E31</f>
        <v>0</v>
      </c>
      <c r="I236" s="92">
        <f>自己学習!B31</f>
        <v>0</v>
      </c>
      <c r="J236" s="92">
        <f>自己学習!F31</f>
        <v>0</v>
      </c>
    </row>
    <row r="237" spans="1:10">
      <c r="A237" s="91">
        <f>表紙!$D$16</f>
        <v>0</v>
      </c>
      <c r="B237" s="91" t="s">
        <v>165</v>
      </c>
      <c r="F237" s="93">
        <f>自己学習!C32</f>
        <v>0</v>
      </c>
      <c r="G237" s="93">
        <f>自己学習!D32</f>
        <v>0</v>
      </c>
      <c r="H237" s="92">
        <f>自己学習!E32</f>
        <v>0</v>
      </c>
      <c r="I237" s="92">
        <f>自己学習!B32</f>
        <v>0</v>
      </c>
      <c r="J237" s="92">
        <f>自己学習!F32</f>
        <v>0</v>
      </c>
    </row>
    <row r="238" spans="1:10">
      <c r="A238" s="91">
        <f>表紙!$D$16</f>
        <v>0</v>
      </c>
      <c r="B238" s="91" t="s">
        <v>165</v>
      </c>
      <c r="F238" s="93">
        <f>自己学習!C33</f>
        <v>0</v>
      </c>
      <c r="G238" s="93">
        <f>自己学習!D33</f>
        <v>0</v>
      </c>
      <c r="H238" s="92">
        <f>自己学習!E33</f>
        <v>0</v>
      </c>
      <c r="I238" s="92">
        <f>自己学習!B33</f>
        <v>0</v>
      </c>
      <c r="J238" s="92">
        <f>自己学習!F33</f>
        <v>0</v>
      </c>
    </row>
    <row r="239" spans="1:10">
      <c r="A239" s="91">
        <f>表紙!$D$16</f>
        <v>0</v>
      </c>
      <c r="B239" s="91" t="s">
        <v>165</v>
      </c>
      <c r="F239" s="93">
        <f>自己学習!C34</f>
        <v>0</v>
      </c>
      <c r="G239" s="93">
        <f>自己学習!D34</f>
        <v>0</v>
      </c>
      <c r="H239" s="92">
        <f>自己学習!E34</f>
        <v>0</v>
      </c>
      <c r="I239" s="92">
        <f>自己学習!B34</f>
        <v>0</v>
      </c>
      <c r="J239" s="92">
        <f>自己学習!F34</f>
        <v>0</v>
      </c>
    </row>
    <row r="240" spans="1:10">
      <c r="A240" s="91">
        <f>表紙!$D$16</f>
        <v>0</v>
      </c>
      <c r="B240" s="91" t="s">
        <v>165</v>
      </c>
      <c r="F240" s="93">
        <f>自己学習!C35</f>
        <v>0</v>
      </c>
      <c r="G240" s="93">
        <f>自己学習!D35</f>
        <v>0</v>
      </c>
      <c r="H240" s="92">
        <f>自己学習!E35</f>
        <v>0</v>
      </c>
      <c r="I240" s="92">
        <f>自己学習!B35</f>
        <v>0</v>
      </c>
      <c r="J240" s="92">
        <f>自己学習!F35</f>
        <v>0</v>
      </c>
    </row>
    <row r="241" spans="1:10">
      <c r="A241" s="91">
        <f>表紙!$D$16</f>
        <v>0</v>
      </c>
      <c r="B241" s="91" t="s">
        <v>165</v>
      </c>
      <c r="F241" s="93">
        <f>自己学習!C36</f>
        <v>0</v>
      </c>
      <c r="G241" s="93">
        <f>自己学習!D36</f>
        <v>0</v>
      </c>
      <c r="H241" s="92">
        <f>自己学習!E36</f>
        <v>0</v>
      </c>
      <c r="I241" s="92">
        <f>自己学習!B36</f>
        <v>0</v>
      </c>
      <c r="J241" s="92">
        <f>自己学習!F36</f>
        <v>0</v>
      </c>
    </row>
    <row r="242" spans="1:10">
      <c r="A242" s="91">
        <f>表紙!$D$16</f>
        <v>0</v>
      </c>
      <c r="B242" s="91" t="s">
        <v>165</v>
      </c>
      <c r="F242" s="93">
        <f>自己学習!C37</f>
        <v>0</v>
      </c>
      <c r="G242" s="93">
        <f>自己学習!D37</f>
        <v>0</v>
      </c>
      <c r="H242" s="92">
        <f>自己学習!E37</f>
        <v>0</v>
      </c>
      <c r="I242" s="92">
        <f>自己学習!B37</f>
        <v>0</v>
      </c>
      <c r="J242" s="92">
        <f>自己学習!F37</f>
        <v>0</v>
      </c>
    </row>
    <row r="243" spans="1:10">
      <c r="A243" s="91">
        <f>表紙!$D$16</f>
        <v>0</v>
      </c>
      <c r="B243" s="91" t="s">
        <v>165</v>
      </c>
      <c r="F243" s="93">
        <f>自己学習!C38</f>
        <v>0</v>
      </c>
      <c r="G243" s="93">
        <f>自己学習!D38</f>
        <v>0</v>
      </c>
      <c r="H243" s="92">
        <f>自己学習!E38</f>
        <v>0</v>
      </c>
      <c r="I243" s="92">
        <f>自己学習!B38</f>
        <v>0</v>
      </c>
      <c r="J243" s="92">
        <f>自己学習!F38</f>
        <v>0</v>
      </c>
    </row>
    <row r="244" spans="1:10">
      <c r="A244" s="91">
        <f>表紙!$D$16</f>
        <v>0</v>
      </c>
      <c r="B244" s="91" t="s">
        <v>165</v>
      </c>
      <c r="F244" s="93">
        <f>自己学習!C39</f>
        <v>0</v>
      </c>
      <c r="G244" s="93">
        <f>自己学習!D39</f>
        <v>0</v>
      </c>
      <c r="H244" s="92">
        <f>自己学習!E39</f>
        <v>0</v>
      </c>
      <c r="I244" s="92">
        <f>自己学習!B39</f>
        <v>0</v>
      </c>
      <c r="J244" s="92">
        <f>自己学習!F39</f>
        <v>0</v>
      </c>
    </row>
    <row r="245" spans="1:10">
      <c r="A245" s="91">
        <f>表紙!$D$16</f>
        <v>0</v>
      </c>
      <c r="B245" s="91" t="s">
        <v>165</v>
      </c>
      <c r="F245" s="93">
        <f>自己学習!C40</f>
        <v>0</v>
      </c>
      <c r="G245" s="93">
        <f>自己学習!D40</f>
        <v>0</v>
      </c>
      <c r="H245" s="92">
        <f>自己学習!E40</f>
        <v>0</v>
      </c>
      <c r="I245" s="92">
        <f>自己学習!B40</f>
        <v>0</v>
      </c>
      <c r="J245" s="92">
        <f>自己学習!F40</f>
        <v>0</v>
      </c>
    </row>
    <row r="246" spans="1:10">
      <c r="A246" s="91">
        <f>表紙!$D$16</f>
        <v>0</v>
      </c>
      <c r="B246" s="91" t="s">
        <v>165</v>
      </c>
      <c r="F246" s="93">
        <f>自己学習!C41</f>
        <v>0</v>
      </c>
      <c r="G246" s="93">
        <f>自己学習!D41</f>
        <v>0</v>
      </c>
      <c r="H246" s="92">
        <f>自己学習!E41</f>
        <v>0</v>
      </c>
      <c r="I246" s="92">
        <f>自己学習!B41</f>
        <v>0</v>
      </c>
      <c r="J246" s="92">
        <f>自己学習!F41</f>
        <v>0</v>
      </c>
    </row>
    <row r="247" spans="1:10">
      <c r="A247" s="91">
        <f>表紙!$D$16</f>
        <v>0</v>
      </c>
      <c r="B247" s="91" t="s">
        <v>165</v>
      </c>
      <c r="F247" s="93">
        <f>自己学習!C42</f>
        <v>0</v>
      </c>
      <c r="G247" s="93">
        <f>自己学習!D42</f>
        <v>0</v>
      </c>
      <c r="H247" s="92">
        <f>自己学習!E42</f>
        <v>0</v>
      </c>
      <c r="I247" s="92">
        <f>自己学習!B42</f>
        <v>0</v>
      </c>
      <c r="J247" s="92">
        <f>自己学習!F42</f>
        <v>0</v>
      </c>
    </row>
    <row r="248" spans="1:10">
      <c r="A248" s="91">
        <f>表紙!$D$16</f>
        <v>0</v>
      </c>
      <c r="B248" s="91" t="s">
        <v>165</v>
      </c>
      <c r="F248" s="93">
        <f>自己学習!C43</f>
        <v>0</v>
      </c>
      <c r="G248" s="93">
        <f>自己学習!D43</f>
        <v>0</v>
      </c>
      <c r="H248" s="92">
        <f>自己学習!E43</f>
        <v>0</v>
      </c>
      <c r="I248" s="92">
        <f>自己学習!B43</f>
        <v>0</v>
      </c>
      <c r="J248" s="92">
        <f>自己学習!F43</f>
        <v>0</v>
      </c>
    </row>
    <row r="249" spans="1:10">
      <c r="A249" s="91">
        <f>表紙!$D$16</f>
        <v>0</v>
      </c>
      <c r="B249" s="91" t="s">
        <v>165</v>
      </c>
      <c r="F249" s="93">
        <f>自己学習!C44</f>
        <v>0</v>
      </c>
      <c r="G249" s="93">
        <f>自己学習!D44</f>
        <v>0</v>
      </c>
      <c r="H249" s="92">
        <f>自己学習!E44</f>
        <v>0</v>
      </c>
      <c r="I249" s="92">
        <f>自己学習!B44</f>
        <v>0</v>
      </c>
      <c r="J249" s="92">
        <f>自己学習!F44</f>
        <v>0</v>
      </c>
    </row>
    <row r="250" spans="1:10">
      <c r="A250" s="91">
        <f>表紙!$D$16</f>
        <v>0</v>
      </c>
      <c r="B250" s="91" t="s">
        <v>165</v>
      </c>
      <c r="F250" s="93">
        <f>自己学習!C45</f>
        <v>0</v>
      </c>
      <c r="G250" s="93">
        <f>自己学習!D45</f>
        <v>0</v>
      </c>
      <c r="H250" s="92">
        <f>自己学習!E45</f>
        <v>0</v>
      </c>
      <c r="I250" s="92">
        <f>自己学習!B45</f>
        <v>0</v>
      </c>
      <c r="J250" s="92">
        <f>自己学習!F45</f>
        <v>0</v>
      </c>
    </row>
    <row r="251" spans="1:10">
      <c r="A251" s="91">
        <f>表紙!$D$16</f>
        <v>0</v>
      </c>
      <c r="B251" s="91" t="s">
        <v>165</v>
      </c>
      <c r="F251" s="93">
        <f>自己学習!C46</f>
        <v>0</v>
      </c>
      <c r="G251" s="93">
        <f>自己学習!D46</f>
        <v>0</v>
      </c>
      <c r="H251" s="92">
        <f>自己学習!E46</f>
        <v>0</v>
      </c>
      <c r="I251" s="92">
        <f>自己学習!B46</f>
        <v>0</v>
      </c>
      <c r="J251" s="92">
        <f>自己学習!F46</f>
        <v>0</v>
      </c>
    </row>
    <row r="252" spans="1:10">
      <c r="A252" s="91">
        <f>表紙!$D$16</f>
        <v>0</v>
      </c>
      <c r="B252" s="91" t="s">
        <v>165</v>
      </c>
      <c r="F252" s="93">
        <f>自己学習!C47</f>
        <v>0</v>
      </c>
      <c r="G252" s="93">
        <f>自己学習!D47</f>
        <v>0</v>
      </c>
      <c r="H252" s="92">
        <f>自己学習!E47</f>
        <v>0</v>
      </c>
      <c r="I252" s="92">
        <f>自己学習!B47</f>
        <v>0</v>
      </c>
      <c r="J252" s="92">
        <f>自己学習!F47</f>
        <v>0</v>
      </c>
    </row>
    <row r="253" spans="1:10">
      <c r="A253" s="91">
        <f>表紙!$D$16</f>
        <v>0</v>
      </c>
      <c r="B253" s="91" t="s">
        <v>165</v>
      </c>
      <c r="F253" s="93">
        <f>自己学習!C48</f>
        <v>0</v>
      </c>
      <c r="G253" s="93">
        <f>自己学習!D48</f>
        <v>0</v>
      </c>
      <c r="H253" s="92">
        <f>自己学習!E48</f>
        <v>0</v>
      </c>
      <c r="I253" s="92">
        <f>自己学習!B48</f>
        <v>0</v>
      </c>
      <c r="J253" s="92">
        <f>自己学習!F48</f>
        <v>0</v>
      </c>
    </row>
    <row r="254" spans="1:10">
      <c r="A254" s="91">
        <f>表紙!$D$16</f>
        <v>0</v>
      </c>
      <c r="B254" s="91" t="s">
        <v>165</v>
      </c>
      <c r="F254" s="93">
        <f>自己学習!C49</f>
        <v>0</v>
      </c>
      <c r="G254" s="93">
        <f>自己学習!D49</f>
        <v>0</v>
      </c>
      <c r="H254" s="92">
        <f>自己学習!E49</f>
        <v>0</v>
      </c>
      <c r="I254" s="92">
        <f>自己学習!B49</f>
        <v>0</v>
      </c>
      <c r="J254" s="92">
        <f>自己学習!F49</f>
        <v>0</v>
      </c>
    </row>
    <row r="255" spans="1:10">
      <c r="A255" s="91">
        <f>表紙!$D$16</f>
        <v>0</v>
      </c>
      <c r="B255" s="91" t="s">
        <v>165</v>
      </c>
      <c r="F255" s="93">
        <f>自己学習!C50</f>
        <v>0</v>
      </c>
      <c r="G255" s="93">
        <f>自己学習!D50</f>
        <v>0</v>
      </c>
      <c r="H255" s="92">
        <f>自己学習!E50</f>
        <v>0</v>
      </c>
      <c r="I255" s="92">
        <f>自己学習!B50</f>
        <v>0</v>
      </c>
      <c r="J255" s="92">
        <f>自己学習!F50</f>
        <v>0</v>
      </c>
    </row>
    <row r="256" spans="1:10">
      <c r="A256" s="91">
        <f>表紙!$D$16</f>
        <v>0</v>
      </c>
      <c r="B256" s="91" t="s">
        <v>165</v>
      </c>
      <c r="F256" s="93">
        <f>自己学習!C51</f>
        <v>0</v>
      </c>
      <c r="G256" s="93">
        <f>自己学習!D51</f>
        <v>0</v>
      </c>
      <c r="H256" s="92">
        <f>自己学習!E51</f>
        <v>0</v>
      </c>
      <c r="I256" s="92">
        <f>自己学習!B51</f>
        <v>0</v>
      </c>
      <c r="J256" s="92">
        <f>自己学習!F51</f>
        <v>0</v>
      </c>
    </row>
    <row r="257" spans="1:10">
      <c r="A257" s="91">
        <f>表紙!$D$16</f>
        <v>0</v>
      </c>
      <c r="B257" s="91" t="s">
        <v>165</v>
      </c>
      <c r="F257" s="93">
        <f>自己学習!C52</f>
        <v>0</v>
      </c>
      <c r="G257" s="93">
        <f>自己学習!D52</f>
        <v>0</v>
      </c>
      <c r="H257" s="92">
        <f>自己学習!E52</f>
        <v>0</v>
      </c>
      <c r="I257" s="92">
        <f>自己学習!B52</f>
        <v>0</v>
      </c>
      <c r="J257" s="92">
        <f>自己学習!F52</f>
        <v>0</v>
      </c>
    </row>
    <row r="258" spans="1:10">
      <c r="A258" s="91">
        <f>表紙!$D$16</f>
        <v>0</v>
      </c>
      <c r="B258" s="91" t="s">
        <v>165</v>
      </c>
      <c r="F258" s="93">
        <f>自己学習!C53</f>
        <v>0</v>
      </c>
      <c r="G258" s="93">
        <f>自己学習!D53</f>
        <v>0</v>
      </c>
      <c r="H258" s="92">
        <f>自己学習!E53</f>
        <v>0</v>
      </c>
      <c r="I258" s="92">
        <f>自己学習!B53</f>
        <v>0</v>
      </c>
      <c r="J258" s="92">
        <f>自己学習!F53</f>
        <v>0</v>
      </c>
    </row>
    <row r="259" spans="1:10">
      <c r="A259" s="91">
        <f>表紙!$D$16</f>
        <v>0</v>
      </c>
      <c r="B259" s="91" t="s">
        <v>165</v>
      </c>
      <c r="F259" s="93">
        <f>自己学習!C54</f>
        <v>0</v>
      </c>
      <c r="G259" s="93">
        <f>自己学習!D54</f>
        <v>0</v>
      </c>
      <c r="H259" s="92">
        <f>自己学習!E54</f>
        <v>0</v>
      </c>
      <c r="I259" s="92">
        <f>自己学習!B54</f>
        <v>0</v>
      </c>
      <c r="J259" s="92">
        <f>自己学習!F54</f>
        <v>0</v>
      </c>
    </row>
    <row r="260" spans="1:10">
      <c r="A260" s="91">
        <f>表紙!$D$16</f>
        <v>0</v>
      </c>
      <c r="B260" s="91" t="s">
        <v>165</v>
      </c>
      <c r="F260" s="93">
        <f>自己学習!C55</f>
        <v>0</v>
      </c>
      <c r="G260" s="93">
        <f>自己学習!D55</f>
        <v>0</v>
      </c>
      <c r="H260" s="92">
        <f>自己学習!E55</f>
        <v>0</v>
      </c>
      <c r="I260" s="92">
        <f>自己学習!B55</f>
        <v>0</v>
      </c>
      <c r="J260" s="92">
        <f>自己学習!F55</f>
        <v>0</v>
      </c>
    </row>
    <row r="261" spans="1:10">
      <c r="A261" s="91">
        <f>表紙!$D$16</f>
        <v>0</v>
      </c>
      <c r="B261" s="91" t="s">
        <v>165</v>
      </c>
      <c r="F261" s="93">
        <f>自己学習!C56</f>
        <v>0</v>
      </c>
      <c r="G261" s="93">
        <f>自己学習!D56</f>
        <v>0</v>
      </c>
      <c r="H261" s="92">
        <f>自己学習!E56</f>
        <v>0</v>
      </c>
      <c r="I261" s="92">
        <f>自己学習!B56</f>
        <v>0</v>
      </c>
      <c r="J261" s="92">
        <f>自己学習!F56</f>
        <v>0</v>
      </c>
    </row>
    <row r="262" spans="1:10">
      <c r="A262" s="91">
        <f>表紙!$D$16</f>
        <v>0</v>
      </c>
      <c r="B262" s="91" t="s">
        <v>165</v>
      </c>
      <c r="F262" s="93">
        <f>自己学習!C57</f>
        <v>0</v>
      </c>
      <c r="G262" s="93">
        <f>自己学習!D57</f>
        <v>0</v>
      </c>
      <c r="H262" s="92">
        <f>自己学習!E57</f>
        <v>0</v>
      </c>
      <c r="I262" s="92">
        <f>自己学習!B57</f>
        <v>0</v>
      </c>
      <c r="J262" s="92">
        <f>自己学習!F57</f>
        <v>0</v>
      </c>
    </row>
    <row r="263" spans="1:10">
      <c r="A263" s="91">
        <f>表紙!$D$16</f>
        <v>0</v>
      </c>
      <c r="B263" s="91" t="s">
        <v>165</v>
      </c>
      <c r="F263" s="93">
        <f>自己学習!C58</f>
        <v>0</v>
      </c>
      <c r="G263" s="93">
        <f>自己学習!D58</f>
        <v>0</v>
      </c>
      <c r="H263" s="92">
        <f>自己学習!E58</f>
        <v>0</v>
      </c>
      <c r="I263" s="92">
        <f>自己学習!B58</f>
        <v>0</v>
      </c>
      <c r="J263" s="92">
        <f>自己学習!F58</f>
        <v>0</v>
      </c>
    </row>
    <row r="264" spans="1:10">
      <c r="A264" s="91">
        <f>表紙!$D$16</f>
        <v>0</v>
      </c>
      <c r="B264" s="91" t="s">
        <v>165</v>
      </c>
      <c r="F264" s="93">
        <f>自己学習!C59</f>
        <v>0</v>
      </c>
      <c r="G264" s="93">
        <f>自己学習!D59</f>
        <v>0</v>
      </c>
      <c r="H264" s="92">
        <f>自己学習!E59</f>
        <v>0</v>
      </c>
      <c r="I264" s="92">
        <f>自己学習!B59</f>
        <v>0</v>
      </c>
      <c r="J264" s="92">
        <f>自己学習!F59</f>
        <v>0</v>
      </c>
    </row>
    <row r="265" spans="1:10">
      <c r="A265" s="91">
        <f>表紙!$D$16</f>
        <v>0</v>
      </c>
      <c r="B265" s="91" t="s">
        <v>165</v>
      </c>
      <c r="F265" s="93">
        <f>自己学習!C60</f>
        <v>0</v>
      </c>
      <c r="G265" s="93">
        <f>自己学習!D60</f>
        <v>0</v>
      </c>
      <c r="H265" s="92">
        <f>自己学習!E60</f>
        <v>0</v>
      </c>
      <c r="I265" s="92">
        <f>自己学習!B60</f>
        <v>0</v>
      </c>
      <c r="J265" s="92">
        <f>自己学習!F60</f>
        <v>0</v>
      </c>
    </row>
    <row r="266" spans="1:10">
      <c r="A266" s="91">
        <f>表紙!$D$16</f>
        <v>0</v>
      </c>
      <c r="B266" s="91" t="s">
        <v>165</v>
      </c>
      <c r="F266" s="93">
        <f>自己学習!C61</f>
        <v>0</v>
      </c>
      <c r="G266" s="93">
        <f>自己学習!D61</f>
        <v>0</v>
      </c>
      <c r="H266" s="92">
        <f>自己学習!E61</f>
        <v>0</v>
      </c>
      <c r="I266" s="92">
        <f>自己学習!B61</f>
        <v>0</v>
      </c>
      <c r="J266" s="92">
        <f>自己学習!F61</f>
        <v>0</v>
      </c>
    </row>
    <row r="267" spans="1:10">
      <c r="A267" s="91">
        <f>表紙!$D$16</f>
        <v>0</v>
      </c>
      <c r="B267" s="91" t="s">
        <v>165</v>
      </c>
      <c r="F267" s="93">
        <f>自己学習!C62</f>
        <v>0</v>
      </c>
      <c r="G267" s="93">
        <f>自己学習!D62</f>
        <v>0</v>
      </c>
      <c r="H267" s="92">
        <f>自己学習!E62</f>
        <v>0</v>
      </c>
      <c r="I267" s="92">
        <f>自己学習!B62</f>
        <v>0</v>
      </c>
      <c r="J267" s="92">
        <f>自己学習!F62</f>
        <v>0</v>
      </c>
    </row>
    <row r="268" spans="1:10">
      <c r="A268" s="91">
        <f>表紙!$D$16</f>
        <v>0</v>
      </c>
      <c r="B268" s="91" t="s">
        <v>165</v>
      </c>
      <c r="F268" s="93">
        <f>自己学習!C63</f>
        <v>0</v>
      </c>
      <c r="G268" s="93">
        <f>自己学習!D63</f>
        <v>0</v>
      </c>
      <c r="H268" s="92">
        <f>自己学習!E63</f>
        <v>0</v>
      </c>
      <c r="I268" s="92">
        <f>自己学習!B63</f>
        <v>0</v>
      </c>
      <c r="J268" s="92">
        <f>自己学習!F63</f>
        <v>0</v>
      </c>
    </row>
    <row r="269" spans="1:10">
      <c r="A269" s="91">
        <f>表紙!$D$16</f>
        <v>0</v>
      </c>
      <c r="B269" s="91" t="s">
        <v>165</v>
      </c>
      <c r="F269" s="93">
        <f>自己学習!C64</f>
        <v>0</v>
      </c>
      <c r="G269" s="93">
        <f>自己学習!D64</f>
        <v>0</v>
      </c>
      <c r="H269" s="92">
        <f>自己学習!E64</f>
        <v>0</v>
      </c>
      <c r="I269" s="92">
        <f>自己学習!B64</f>
        <v>0</v>
      </c>
      <c r="J269" s="92">
        <f>自己学習!F64</f>
        <v>0</v>
      </c>
    </row>
    <row r="270" spans="1:10">
      <c r="A270" s="91">
        <f>表紙!$D$16</f>
        <v>0</v>
      </c>
      <c r="B270" s="91" t="s">
        <v>165</v>
      </c>
      <c r="F270" s="93">
        <f>自己学習!C65</f>
        <v>0</v>
      </c>
      <c r="G270" s="93">
        <f>自己学習!D65</f>
        <v>0</v>
      </c>
      <c r="H270" s="92">
        <f>自己学習!E65</f>
        <v>0</v>
      </c>
      <c r="I270" s="92">
        <f>自己学習!B65</f>
        <v>0</v>
      </c>
      <c r="J270" s="92">
        <f>自己学習!F65</f>
        <v>0</v>
      </c>
    </row>
    <row r="271" spans="1:10">
      <c r="A271" s="91">
        <f>表紙!$D$16</f>
        <v>0</v>
      </c>
      <c r="B271" s="91" t="s">
        <v>165</v>
      </c>
      <c r="F271" s="93">
        <f>自己学習!C66</f>
        <v>0</v>
      </c>
      <c r="G271" s="93">
        <f>自己学習!D66</f>
        <v>0</v>
      </c>
      <c r="H271" s="92">
        <f>自己学習!E66</f>
        <v>0</v>
      </c>
      <c r="I271" s="92">
        <f>自己学習!B66</f>
        <v>0</v>
      </c>
      <c r="J271" s="92">
        <f>自己学習!F66</f>
        <v>0</v>
      </c>
    </row>
    <row r="272" spans="1:10">
      <c r="A272" s="91">
        <f>表紙!$D$16</f>
        <v>0</v>
      </c>
      <c r="B272" s="91" t="s">
        <v>165</v>
      </c>
      <c r="F272" s="93">
        <f>自己学習!C67</f>
        <v>0</v>
      </c>
      <c r="G272" s="93">
        <f>自己学習!D67</f>
        <v>0</v>
      </c>
      <c r="H272" s="92">
        <f>自己学習!E67</f>
        <v>0</v>
      </c>
      <c r="I272" s="92">
        <f>自己学習!B67</f>
        <v>0</v>
      </c>
      <c r="J272" s="92">
        <f>自己学習!F67</f>
        <v>0</v>
      </c>
    </row>
    <row r="273" spans="1:10">
      <c r="A273" s="91">
        <f>表紙!$D$16</f>
        <v>0</v>
      </c>
      <c r="B273" s="91" t="s">
        <v>165</v>
      </c>
      <c r="F273" s="93">
        <f>自己学習!C68</f>
        <v>0</v>
      </c>
      <c r="G273" s="93">
        <f>自己学習!D68</f>
        <v>0</v>
      </c>
      <c r="H273" s="92">
        <f>自己学習!E68</f>
        <v>0</v>
      </c>
      <c r="I273" s="92">
        <f>自己学習!B68</f>
        <v>0</v>
      </c>
      <c r="J273" s="92">
        <f>自己学習!F68</f>
        <v>0</v>
      </c>
    </row>
    <row r="274" spans="1:10">
      <c r="A274" s="91">
        <f>表紙!$D$16</f>
        <v>0</v>
      </c>
      <c r="B274" s="91" t="s">
        <v>165</v>
      </c>
      <c r="F274" s="93">
        <f>自己学習!C69</f>
        <v>0</v>
      </c>
      <c r="G274" s="93">
        <f>自己学習!D69</f>
        <v>0</v>
      </c>
      <c r="H274" s="92">
        <f>自己学習!E69</f>
        <v>0</v>
      </c>
      <c r="I274" s="92">
        <f>自己学習!B69</f>
        <v>0</v>
      </c>
      <c r="J274" s="92">
        <f>自己学習!F69</f>
        <v>0</v>
      </c>
    </row>
    <row r="275" spans="1:10">
      <c r="A275" s="91">
        <f>表紙!$D$16</f>
        <v>0</v>
      </c>
      <c r="B275" s="91" t="s">
        <v>165</v>
      </c>
      <c r="F275" s="93">
        <f>自己学習!C70</f>
        <v>0</v>
      </c>
      <c r="G275" s="93">
        <f>自己学習!D70</f>
        <v>0</v>
      </c>
      <c r="H275" s="92">
        <f>自己学習!E70</f>
        <v>0</v>
      </c>
      <c r="I275" s="92">
        <f>自己学習!B70</f>
        <v>0</v>
      </c>
      <c r="J275" s="92">
        <f>自己学習!F70</f>
        <v>0</v>
      </c>
    </row>
    <row r="276" spans="1:10">
      <c r="A276" s="91">
        <f>表紙!$D$16</f>
        <v>0</v>
      </c>
      <c r="B276" s="91" t="s">
        <v>165</v>
      </c>
      <c r="F276" s="93">
        <f>自己学習!C71</f>
        <v>0</v>
      </c>
      <c r="G276" s="93">
        <f>自己学習!D71</f>
        <v>0</v>
      </c>
      <c r="H276" s="92">
        <f>自己学習!E71</f>
        <v>0</v>
      </c>
      <c r="I276" s="92">
        <f>自己学習!B71</f>
        <v>0</v>
      </c>
      <c r="J276" s="92">
        <f>自己学習!F71</f>
        <v>0</v>
      </c>
    </row>
    <row r="277" spans="1:10">
      <c r="A277" s="91">
        <f>表紙!$D$16</f>
        <v>0</v>
      </c>
      <c r="B277" s="91" t="s">
        <v>165</v>
      </c>
      <c r="F277" s="93">
        <f>自己学習!C72</f>
        <v>0</v>
      </c>
      <c r="G277" s="93">
        <f>自己学習!D72</f>
        <v>0</v>
      </c>
      <c r="H277" s="92">
        <f>自己学習!E72</f>
        <v>0</v>
      </c>
      <c r="I277" s="92">
        <f>自己学習!B72</f>
        <v>0</v>
      </c>
      <c r="J277" s="92">
        <f>自己学習!F72</f>
        <v>0</v>
      </c>
    </row>
    <row r="278" spans="1:10">
      <c r="A278" s="91">
        <f>表紙!$D$16</f>
        <v>0</v>
      </c>
      <c r="B278" s="91" t="s">
        <v>165</v>
      </c>
      <c r="F278" s="93">
        <f>自己学習!C73</f>
        <v>0</v>
      </c>
      <c r="G278" s="93">
        <f>自己学習!D73</f>
        <v>0</v>
      </c>
      <c r="H278" s="92">
        <f>自己学習!E73</f>
        <v>0</v>
      </c>
      <c r="I278" s="92">
        <f>自己学習!B73</f>
        <v>0</v>
      </c>
      <c r="J278" s="92">
        <f>自己学習!F73</f>
        <v>0</v>
      </c>
    </row>
    <row r="279" spans="1:10">
      <c r="A279" s="91">
        <f>表紙!$D$16</f>
        <v>0</v>
      </c>
      <c r="B279" s="91" t="s">
        <v>165</v>
      </c>
      <c r="F279" s="93">
        <f>自己学習!C74</f>
        <v>0</v>
      </c>
      <c r="G279" s="93">
        <f>自己学習!D74</f>
        <v>0</v>
      </c>
      <c r="H279" s="92">
        <f>自己学習!E74</f>
        <v>0</v>
      </c>
      <c r="I279" s="92">
        <f>自己学習!B74</f>
        <v>0</v>
      </c>
      <c r="J279" s="92">
        <f>自己学習!F74</f>
        <v>0</v>
      </c>
    </row>
    <row r="280" spans="1:10">
      <c r="A280" s="91">
        <f>表紙!$D$16</f>
        <v>0</v>
      </c>
      <c r="B280" s="91" t="s">
        <v>165</v>
      </c>
      <c r="F280" s="93">
        <f>自己学習!C75</f>
        <v>0</v>
      </c>
      <c r="G280" s="93">
        <f>自己学習!D75</f>
        <v>0</v>
      </c>
      <c r="H280" s="92">
        <f>自己学習!E75</f>
        <v>0</v>
      </c>
      <c r="I280" s="92">
        <f>自己学習!B75</f>
        <v>0</v>
      </c>
      <c r="J280" s="92">
        <f>自己学習!F75</f>
        <v>0</v>
      </c>
    </row>
    <row r="281" spans="1:10">
      <c r="A281" s="91">
        <f>表紙!$D$16</f>
        <v>0</v>
      </c>
      <c r="B281" s="91" t="s">
        <v>165</v>
      </c>
      <c r="F281" s="93">
        <f>自己学習!C76</f>
        <v>0</v>
      </c>
      <c r="G281" s="93">
        <f>自己学習!D76</f>
        <v>0</v>
      </c>
      <c r="H281" s="92">
        <f>自己学習!E76</f>
        <v>0</v>
      </c>
      <c r="I281" s="92">
        <f>自己学習!B76</f>
        <v>0</v>
      </c>
      <c r="J281" s="92">
        <f>自己学習!F76</f>
        <v>0</v>
      </c>
    </row>
    <row r="282" spans="1:10">
      <c r="A282" s="91">
        <f>表紙!$D$16</f>
        <v>0</v>
      </c>
      <c r="B282" s="91" t="s">
        <v>165</v>
      </c>
      <c r="F282" s="93">
        <f>自己学習!C77</f>
        <v>0</v>
      </c>
      <c r="G282" s="93">
        <f>自己学習!D77</f>
        <v>0</v>
      </c>
      <c r="H282" s="92">
        <f>自己学習!E77</f>
        <v>0</v>
      </c>
      <c r="I282" s="92">
        <f>自己学習!B77</f>
        <v>0</v>
      </c>
      <c r="J282" s="92">
        <f>自己学習!F77</f>
        <v>0</v>
      </c>
    </row>
    <row r="283" spans="1:10">
      <c r="A283" s="91">
        <f>表紙!$D$16</f>
        <v>0</v>
      </c>
      <c r="B283" s="91" t="s">
        <v>165</v>
      </c>
      <c r="F283" s="93">
        <f>自己学習!C78</f>
        <v>0</v>
      </c>
      <c r="G283" s="93">
        <f>自己学習!D78</f>
        <v>0</v>
      </c>
      <c r="H283" s="92">
        <f>自己学習!E78</f>
        <v>0</v>
      </c>
      <c r="I283" s="92">
        <f>自己学習!B78</f>
        <v>0</v>
      </c>
      <c r="J283" s="92">
        <f>自己学習!F78</f>
        <v>0</v>
      </c>
    </row>
    <row r="284" spans="1:10">
      <c r="A284" s="91">
        <f>表紙!$D$16</f>
        <v>0</v>
      </c>
      <c r="B284" s="91" t="s">
        <v>165</v>
      </c>
      <c r="F284" s="93">
        <f>自己学習!C79</f>
        <v>0</v>
      </c>
      <c r="G284" s="93">
        <f>自己学習!D79</f>
        <v>0</v>
      </c>
      <c r="H284" s="92">
        <f>自己学習!E79</f>
        <v>0</v>
      </c>
      <c r="I284" s="92">
        <f>自己学習!B79</f>
        <v>0</v>
      </c>
      <c r="J284" s="92">
        <f>自己学習!F79</f>
        <v>0</v>
      </c>
    </row>
    <row r="285" spans="1:10">
      <c r="A285" s="91">
        <f>表紙!$D$16</f>
        <v>0</v>
      </c>
      <c r="B285" s="91" t="s">
        <v>165</v>
      </c>
      <c r="F285" s="93">
        <f>自己学習!C80</f>
        <v>0</v>
      </c>
      <c r="G285" s="93">
        <f>自己学習!D80</f>
        <v>0</v>
      </c>
      <c r="H285" s="92">
        <f>自己学習!E80</f>
        <v>0</v>
      </c>
      <c r="I285" s="92">
        <f>自己学習!B80</f>
        <v>0</v>
      </c>
      <c r="J285" s="92">
        <f>自己学習!F80</f>
        <v>0</v>
      </c>
    </row>
    <row r="286" spans="1:10">
      <c r="A286" s="91">
        <f>表紙!$D$16</f>
        <v>0</v>
      </c>
      <c r="B286" s="91" t="s">
        <v>165</v>
      </c>
      <c r="F286" s="93">
        <f>自己学習!C81</f>
        <v>0</v>
      </c>
      <c r="G286" s="93">
        <f>自己学習!D81</f>
        <v>0</v>
      </c>
      <c r="H286" s="92">
        <f>自己学習!E81</f>
        <v>0</v>
      </c>
      <c r="I286" s="92">
        <f>自己学習!B81</f>
        <v>0</v>
      </c>
      <c r="J286" s="92">
        <f>自己学習!F81</f>
        <v>0</v>
      </c>
    </row>
    <row r="287" spans="1:10">
      <c r="A287" s="91">
        <f>表紙!$D$16</f>
        <v>0</v>
      </c>
      <c r="B287" s="91" t="s">
        <v>165</v>
      </c>
      <c r="F287" s="93">
        <f>自己学習!C82</f>
        <v>0</v>
      </c>
      <c r="G287" s="93">
        <f>自己学習!D82</f>
        <v>0</v>
      </c>
      <c r="H287" s="92">
        <f>自己学習!E82</f>
        <v>0</v>
      </c>
      <c r="I287" s="92">
        <f>自己学習!B82</f>
        <v>0</v>
      </c>
      <c r="J287" s="92">
        <f>自己学習!F82</f>
        <v>0</v>
      </c>
    </row>
    <row r="288" spans="1:10">
      <c r="A288" s="91">
        <f>表紙!$D$16</f>
        <v>0</v>
      </c>
      <c r="B288" s="91" t="s">
        <v>165</v>
      </c>
      <c r="F288" s="93">
        <f>自己学習!C83</f>
        <v>0</v>
      </c>
      <c r="G288" s="93">
        <f>自己学習!D83</f>
        <v>0</v>
      </c>
      <c r="H288" s="92">
        <f>自己学習!E83</f>
        <v>0</v>
      </c>
      <c r="I288" s="92">
        <f>自己学習!B83</f>
        <v>0</v>
      </c>
      <c r="J288" s="92">
        <f>自己学習!F83</f>
        <v>0</v>
      </c>
    </row>
    <row r="289" spans="1:10">
      <c r="A289" s="91">
        <f>表紙!$D$16</f>
        <v>0</v>
      </c>
      <c r="B289" s="91" t="s">
        <v>165</v>
      </c>
      <c r="F289" s="93">
        <f>自己学習!C84</f>
        <v>0</v>
      </c>
      <c r="G289" s="93">
        <f>自己学習!D84</f>
        <v>0</v>
      </c>
      <c r="H289" s="92">
        <f>自己学習!E84</f>
        <v>0</v>
      </c>
      <c r="I289" s="92">
        <f>自己学習!B84</f>
        <v>0</v>
      </c>
      <c r="J289" s="92">
        <f>自己学習!F84</f>
        <v>0</v>
      </c>
    </row>
    <row r="290" spans="1:10">
      <c r="A290" s="91">
        <f>表紙!$D$16</f>
        <v>0</v>
      </c>
      <c r="B290" s="91" t="s">
        <v>165</v>
      </c>
      <c r="F290" s="93">
        <f>自己学習!C85</f>
        <v>0</v>
      </c>
      <c r="G290" s="93">
        <f>自己学習!D85</f>
        <v>0</v>
      </c>
      <c r="H290" s="92">
        <f>自己学習!E85</f>
        <v>0</v>
      </c>
      <c r="I290" s="92">
        <f>自己学習!B85</f>
        <v>0</v>
      </c>
      <c r="J290" s="92">
        <f>自己学習!F85</f>
        <v>0</v>
      </c>
    </row>
    <row r="291" spans="1:10">
      <c r="A291" s="91">
        <f>表紙!$D$16</f>
        <v>0</v>
      </c>
      <c r="B291" s="91" t="s">
        <v>165</v>
      </c>
      <c r="F291" s="93">
        <f>自己学習!C86</f>
        <v>0</v>
      </c>
      <c r="G291" s="93">
        <f>自己学習!D86</f>
        <v>0</v>
      </c>
      <c r="H291" s="92">
        <f>自己学習!E86</f>
        <v>0</v>
      </c>
      <c r="I291" s="92">
        <f>自己学習!B86</f>
        <v>0</v>
      </c>
      <c r="J291" s="92">
        <f>自己学習!F86</f>
        <v>0</v>
      </c>
    </row>
    <row r="292" spans="1:10">
      <c r="A292" s="91">
        <f>表紙!$D$16</f>
        <v>0</v>
      </c>
      <c r="B292" s="91" t="s">
        <v>165</v>
      </c>
      <c r="F292" s="93">
        <f>自己学習!C87</f>
        <v>0</v>
      </c>
      <c r="G292" s="93">
        <f>自己学習!D87</f>
        <v>0</v>
      </c>
      <c r="H292" s="92">
        <f>自己学習!E87</f>
        <v>0</v>
      </c>
      <c r="I292" s="92">
        <f>自己学習!B87</f>
        <v>0</v>
      </c>
      <c r="J292" s="92">
        <f>自己学習!F87</f>
        <v>0</v>
      </c>
    </row>
    <row r="293" spans="1:10">
      <c r="A293" s="91">
        <f>表紙!$D$16</f>
        <v>0</v>
      </c>
      <c r="B293" s="91" t="s">
        <v>165</v>
      </c>
      <c r="F293" s="93">
        <f>自己学習!C88</f>
        <v>0</v>
      </c>
      <c r="G293" s="93">
        <f>自己学習!D88</f>
        <v>0</v>
      </c>
      <c r="H293" s="92">
        <f>自己学習!E88</f>
        <v>0</v>
      </c>
      <c r="I293" s="92">
        <f>自己学習!B88</f>
        <v>0</v>
      </c>
      <c r="J293" s="92">
        <f>自己学習!F88</f>
        <v>0</v>
      </c>
    </row>
    <row r="294" spans="1:10">
      <c r="A294" s="91">
        <f>表紙!$D$16</f>
        <v>0</v>
      </c>
      <c r="B294" s="91" t="s">
        <v>165</v>
      </c>
      <c r="F294" s="93">
        <f>自己学習!C89</f>
        <v>0</v>
      </c>
      <c r="G294" s="93">
        <f>自己学習!D89</f>
        <v>0</v>
      </c>
      <c r="H294" s="92">
        <f>自己学習!E89</f>
        <v>0</v>
      </c>
      <c r="I294" s="92">
        <f>自己学習!B89</f>
        <v>0</v>
      </c>
      <c r="J294" s="92">
        <f>自己学習!F89</f>
        <v>0</v>
      </c>
    </row>
    <row r="295" spans="1:10">
      <c r="A295" s="91">
        <f>表紙!$D$16</f>
        <v>0</v>
      </c>
      <c r="B295" s="91" t="s">
        <v>165</v>
      </c>
      <c r="F295" s="93">
        <f>自己学習!C90</f>
        <v>0</v>
      </c>
      <c r="G295" s="93">
        <f>自己学習!D90</f>
        <v>0</v>
      </c>
      <c r="H295" s="92">
        <f>自己学習!E90</f>
        <v>0</v>
      </c>
      <c r="I295" s="92">
        <f>自己学習!B90</f>
        <v>0</v>
      </c>
      <c r="J295" s="92">
        <f>自己学習!F90</f>
        <v>0</v>
      </c>
    </row>
    <row r="296" spans="1:10">
      <c r="A296" s="91">
        <f>表紙!$D$16</f>
        <v>0</v>
      </c>
      <c r="B296" s="91" t="s">
        <v>165</v>
      </c>
      <c r="F296" s="93">
        <f>自己学習!C91</f>
        <v>0</v>
      </c>
      <c r="G296" s="93">
        <f>自己学習!D91</f>
        <v>0</v>
      </c>
      <c r="H296" s="92">
        <f>自己学習!E91</f>
        <v>0</v>
      </c>
      <c r="I296" s="92">
        <f>自己学習!B91</f>
        <v>0</v>
      </c>
      <c r="J296" s="92">
        <f>自己学習!F91</f>
        <v>0</v>
      </c>
    </row>
    <row r="297" spans="1:10">
      <c r="A297" s="91">
        <f>表紙!$D$16</f>
        <v>0</v>
      </c>
      <c r="B297" s="91" t="s">
        <v>165</v>
      </c>
      <c r="F297" s="93">
        <f>自己学習!C92</f>
        <v>0</v>
      </c>
      <c r="G297" s="93">
        <f>自己学習!D92</f>
        <v>0</v>
      </c>
      <c r="H297" s="92">
        <f>自己学習!E92</f>
        <v>0</v>
      </c>
      <c r="I297" s="92">
        <f>自己学習!B92</f>
        <v>0</v>
      </c>
      <c r="J297" s="92">
        <f>自己学習!F92</f>
        <v>0</v>
      </c>
    </row>
    <row r="298" spans="1:10">
      <c r="A298" s="91">
        <f>表紙!$D$16</f>
        <v>0</v>
      </c>
      <c r="B298" s="91" t="s">
        <v>165</v>
      </c>
      <c r="F298" s="93">
        <f>自己学習!C93</f>
        <v>0</v>
      </c>
      <c r="G298" s="93">
        <f>自己学習!D93</f>
        <v>0</v>
      </c>
      <c r="H298" s="92">
        <f>自己学習!E93</f>
        <v>0</v>
      </c>
      <c r="I298" s="92">
        <f>自己学習!B93</f>
        <v>0</v>
      </c>
      <c r="J298" s="92">
        <f>自己学習!F93</f>
        <v>0</v>
      </c>
    </row>
    <row r="299" spans="1:10">
      <c r="A299" s="91">
        <f>表紙!$D$16</f>
        <v>0</v>
      </c>
      <c r="B299" s="91" t="s">
        <v>165</v>
      </c>
      <c r="F299" s="93">
        <f>自己学習!C94</f>
        <v>0</v>
      </c>
      <c r="G299" s="93">
        <f>自己学習!D94</f>
        <v>0</v>
      </c>
      <c r="H299" s="92">
        <f>自己学習!E94</f>
        <v>0</v>
      </c>
      <c r="I299" s="92">
        <f>自己学習!B94</f>
        <v>0</v>
      </c>
      <c r="J299" s="92">
        <f>自己学習!F94</f>
        <v>0</v>
      </c>
    </row>
    <row r="300" spans="1:10">
      <c r="A300" s="91">
        <f>表紙!$D$16</f>
        <v>0</v>
      </c>
      <c r="B300" s="91" t="s">
        <v>165</v>
      </c>
      <c r="F300" s="93">
        <f>自己学習!C95</f>
        <v>0</v>
      </c>
      <c r="G300" s="93">
        <f>自己学習!D95</f>
        <v>0</v>
      </c>
      <c r="H300" s="92">
        <f>自己学習!E95</f>
        <v>0</v>
      </c>
      <c r="I300" s="92">
        <f>自己学習!B95</f>
        <v>0</v>
      </c>
      <c r="J300" s="92">
        <f>自己学習!F95</f>
        <v>0</v>
      </c>
    </row>
    <row r="301" spans="1:10">
      <c r="A301" s="91">
        <f>表紙!$D$16</f>
        <v>0</v>
      </c>
      <c r="B301" s="91" t="s">
        <v>165</v>
      </c>
      <c r="F301" s="93">
        <f>自己学習!C96</f>
        <v>0</v>
      </c>
      <c r="G301" s="93">
        <f>自己学習!D96</f>
        <v>0</v>
      </c>
      <c r="H301" s="92">
        <f>自己学習!E96</f>
        <v>0</v>
      </c>
      <c r="I301" s="92">
        <f>自己学習!B96</f>
        <v>0</v>
      </c>
      <c r="J301" s="92">
        <f>自己学習!F96</f>
        <v>0</v>
      </c>
    </row>
    <row r="302" spans="1:10">
      <c r="A302" s="91">
        <f>表紙!$D$16</f>
        <v>0</v>
      </c>
      <c r="B302" s="91" t="s">
        <v>165</v>
      </c>
      <c r="F302" s="93">
        <f>自己学習!C97</f>
        <v>0</v>
      </c>
      <c r="G302" s="93">
        <f>自己学習!D97</f>
        <v>0</v>
      </c>
      <c r="H302" s="92">
        <f>自己学習!E97</f>
        <v>0</v>
      </c>
      <c r="I302" s="92">
        <f>自己学習!B97</f>
        <v>0</v>
      </c>
      <c r="J302" s="92">
        <f>自己学習!F97</f>
        <v>0</v>
      </c>
    </row>
    <row r="303" spans="1:10">
      <c r="A303" s="91">
        <f>表紙!$D$16</f>
        <v>0</v>
      </c>
      <c r="B303" s="91" t="s">
        <v>165</v>
      </c>
      <c r="F303" s="93">
        <f>自己学習!C98</f>
        <v>0</v>
      </c>
      <c r="G303" s="93">
        <f>自己学習!D98</f>
        <v>0</v>
      </c>
      <c r="H303" s="92">
        <f>自己学習!E98</f>
        <v>0</v>
      </c>
      <c r="I303" s="92">
        <f>自己学習!B98</f>
        <v>0</v>
      </c>
      <c r="J303" s="92">
        <f>自己学習!F98</f>
        <v>0</v>
      </c>
    </row>
    <row r="304" spans="1:10">
      <c r="A304" s="91">
        <f>表紙!$D$16</f>
        <v>0</v>
      </c>
      <c r="B304" s="91" t="s">
        <v>165</v>
      </c>
      <c r="F304" s="93">
        <f>自己学習!C99</f>
        <v>0</v>
      </c>
      <c r="G304" s="93">
        <f>自己学習!D99</f>
        <v>0</v>
      </c>
      <c r="H304" s="92">
        <f>自己学習!E99</f>
        <v>0</v>
      </c>
      <c r="I304" s="92">
        <f>自己学習!B99</f>
        <v>0</v>
      </c>
      <c r="J304" s="92">
        <f>自己学習!F99</f>
        <v>0</v>
      </c>
    </row>
    <row r="305" spans="1:10">
      <c r="A305" s="91">
        <f>表紙!$D$16</f>
        <v>0</v>
      </c>
      <c r="B305" s="91" t="s">
        <v>165</v>
      </c>
      <c r="F305" s="93">
        <f>自己学習!C100</f>
        <v>0</v>
      </c>
      <c r="G305" s="93">
        <f>自己学習!D100</f>
        <v>0</v>
      </c>
      <c r="H305" s="92">
        <f>自己学習!E100</f>
        <v>0</v>
      </c>
      <c r="I305" s="92">
        <f>自己学習!B100</f>
        <v>0</v>
      </c>
      <c r="J305" s="92">
        <f>自己学習!F100</f>
        <v>0</v>
      </c>
    </row>
    <row r="306" spans="1:10">
      <c r="A306" s="91">
        <f>表紙!$D$16</f>
        <v>0</v>
      </c>
      <c r="B306" s="91" t="s">
        <v>165</v>
      </c>
      <c r="F306" s="93">
        <f>自己学習!C101</f>
        <v>0</v>
      </c>
      <c r="G306" s="93">
        <f>自己学習!D101</f>
        <v>0</v>
      </c>
      <c r="H306" s="92">
        <f>自己学習!E101</f>
        <v>0</v>
      </c>
      <c r="I306" s="92">
        <f>自己学習!B101</f>
        <v>0</v>
      </c>
      <c r="J306" s="92">
        <f>自己学習!F101</f>
        <v>0</v>
      </c>
    </row>
    <row r="307" spans="1:10">
      <c r="A307" s="91">
        <f>表紙!$D$16</f>
        <v>0</v>
      </c>
      <c r="B307" s="91" t="s">
        <v>165</v>
      </c>
      <c r="F307" s="93">
        <f>自己学習!C102</f>
        <v>0</v>
      </c>
      <c r="G307" s="93">
        <f>自己学習!D102</f>
        <v>0</v>
      </c>
      <c r="H307" s="92">
        <f>自己学習!E102</f>
        <v>0</v>
      </c>
      <c r="I307" s="92">
        <f>自己学習!B102</f>
        <v>0</v>
      </c>
      <c r="J307" s="92">
        <f>自己学習!F102</f>
        <v>0</v>
      </c>
    </row>
    <row r="308" spans="1:10">
      <c r="A308" s="91">
        <f>表紙!$D$16</f>
        <v>0</v>
      </c>
      <c r="B308" s="91" t="s">
        <v>165</v>
      </c>
      <c r="F308" s="93">
        <f>自己学習!C103</f>
        <v>0</v>
      </c>
      <c r="G308" s="93">
        <f>自己学習!D103</f>
        <v>0</v>
      </c>
      <c r="H308" s="92">
        <f>自己学習!E103</f>
        <v>0</v>
      </c>
      <c r="I308" s="92">
        <f>自己学習!B103</f>
        <v>0</v>
      </c>
      <c r="J308" s="92">
        <f>自己学習!F103</f>
        <v>0</v>
      </c>
    </row>
    <row r="309" spans="1:10">
      <c r="A309" s="91">
        <f>表紙!$D$16</f>
        <v>0</v>
      </c>
      <c r="B309" s="91" t="s">
        <v>165</v>
      </c>
      <c r="F309" s="93">
        <f>自己学習!C104</f>
        <v>0</v>
      </c>
      <c r="G309" s="93">
        <f>自己学習!D104</f>
        <v>0</v>
      </c>
      <c r="H309" s="92">
        <f>自己学習!E104</f>
        <v>0</v>
      </c>
      <c r="I309" s="92">
        <f>自己学習!B104</f>
        <v>0</v>
      </c>
      <c r="J309" s="92">
        <f>自己学習!F104</f>
        <v>0</v>
      </c>
    </row>
    <row r="310" spans="1:10">
      <c r="A310" s="91">
        <f>表紙!$D$16</f>
        <v>0</v>
      </c>
      <c r="B310" s="91" t="s">
        <v>165</v>
      </c>
      <c r="F310" s="93">
        <f>自己学習!C105</f>
        <v>0</v>
      </c>
      <c r="G310" s="93">
        <f>自己学習!D105</f>
        <v>0</v>
      </c>
      <c r="H310" s="92">
        <f>自己学習!E105</f>
        <v>0</v>
      </c>
      <c r="I310" s="92">
        <f>自己学習!B105</f>
        <v>0</v>
      </c>
      <c r="J310" s="92">
        <f>自己学習!F105</f>
        <v>0</v>
      </c>
    </row>
    <row r="311" spans="1:10">
      <c r="B311" s="94"/>
      <c r="C311" s="95"/>
      <c r="D311" s="95"/>
      <c r="E311" s="95"/>
      <c r="F311" s="96"/>
      <c r="G311" s="96"/>
      <c r="H311" s="95"/>
      <c r="I311" s="95"/>
      <c r="J311" s="95"/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workbookViewId="0">
      <selection activeCell="B16" sqref="B16"/>
    </sheetView>
  </sheetViews>
  <sheetFormatPr defaultColWidth="8.6640625" defaultRowHeight="19.5"/>
  <cols>
    <col min="1" max="1" width="11.5546875" style="97" bestFit="1" customWidth="1"/>
    <col min="2" max="2" width="17.88671875" style="97" bestFit="1" customWidth="1"/>
    <col min="3" max="3" width="10.5546875" style="101" bestFit="1" customWidth="1"/>
    <col min="4" max="4" width="9.5546875" style="101" bestFit="1" customWidth="1"/>
    <col min="5" max="16384" width="8.6640625" style="97"/>
  </cols>
  <sheetData>
    <row r="1" spans="1:6" ht="20.25" thickBot="1">
      <c r="A1" s="97" t="s">
        <v>222</v>
      </c>
      <c r="B1" s="98" t="s">
        <v>242</v>
      </c>
      <c r="C1" s="100" t="s">
        <v>3</v>
      </c>
      <c r="D1" s="100" t="s">
        <v>4</v>
      </c>
      <c r="E1" s="99" t="s">
        <v>5</v>
      </c>
      <c r="F1" s="97" t="s">
        <v>236</v>
      </c>
    </row>
    <row r="2" spans="1:6">
      <c r="A2" s="97">
        <f>表紙!$D$16</f>
        <v>0</v>
      </c>
      <c r="B2" s="112">
        <f>研修施設・指導医!B7</f>
        <v>0</v>
      </c>
      <c r="C2" s="101">
        <f>研修施設・指導医!C7</f>
        <v>0</v>
      </c>
      <c r="D2" s="101">
        <f>研修施設・指導医!D7</f>
        <v>0</v>
      </c>
      <c r="E2" s="97">
        <f>研修施設・指導医!E7</f>
        <v>0</v>
      </c>
      <c r="F2" s="97" t="s">
        <v>237</v>
      </c>
    </row>
    <row r="3" spans="1:6">
      <c r="A3" s="97">
        <f>表紙!$D$16</f>
        <v>0</v>
      </c>
      <c r="B3" s="112">
        <f>研修施設・指導医!B8</f>
        <v>0</v>
      </c>
      <c r="C3" s="101">
        <f>研修施設・指導医!C8</f>
        <v>0</v>
      </c>
      <c r="D3" s="101">
        <f>研修施設・指導医!D8</f>
        <v>0</v>
      </c>
      <c r="E3" s="97">
        <f>研修施設・指導医!E8</f>
        <v>0</v>
      </c>
      <c r="F3" s="97" t="s">
        <v>237</v>
      </c>
    </row>
    <row r="4" spans="1:6">
      <c r="A4" s="97">
        <f>表紙!$D$16</f>
        <v>0</v>
      </c>
      <c r="B4" s="112">
        <f>研修施設・指導医!B9</f>
        <v>0</v>
      </c>
      <c r="C4" s="101">
        <f>研修施設・指導医!C9</f>
        <v>0</v>
      </c>
      <c r="D4" s="101">
        <f>研修施設・指導医!D9</f>
        <v>0</v>
      </c>
      <c r="E4" s="97">
        <f>研修施設・指導医!E9</f>
        <v>0</v>
      </c>
      <c r="F4" s="97" t="s">
        <v>237</v>
      </c>
    </row>
    <row r="5" spans="1:6">
      <c r="A5" s="97">
        <f>表紙!$D$16</f>
        <v>0</v>
      </c>
      <c r="B5" s="112">
        <f>研修施設・指導医!B12</f>
        <v>0</v>
      </c>
      <c r="C5" s="101">
        <f>研修施設・指導医!C12</f>
        <v>0</v>
      </c>
      <c r="D5" s="101">
        <f>研修施設・指導医!D12</f>
        <v>0</v>
      </c>
      <c r="E5" s="97">
        <f>研修施設・指導医!E12</f>
        <v>0</v>
      </c>
      <c r="F5" s="97" t="s">
        <v>238</v>
      </c>
    </row>
    <row r="6" spans="1:6">
      <c r="A6" s="97">
        <f>表紙!$D$16</f>
        <v>0</v>
      </c>
      <c r="B6" s="112">
        <f>研修施設・指導医!B13</f>
        <v>0</v>
      </c>
      <c r="C6" s="101">
        <f>研修施設・指導医!C13</f>
        <v>0</v>
      </c>
      <c r="D6" s="101">
        <f>研修施設・指導医!D13</f>
        <v>0</v>
      </c>
      <c r="E6" s="97">
        <f>研修施設・指導医!E13</f>
        <v>0</v>
      </c>
      <c r="F6" s="97" t="s">
        <v>238</v>
      </c>
    </row>
    <row r="7" spans="1:6">
      <c r="A7" s="97">
        <f>表紙!$D$16</f>
        <v>0</v>
      </c>
      <c r="B7" s="112">
        <f>研修施設・指導医!B14</f>
        <v>0</v>
      </c>
      <c r="C7" s="101">
        <f>研修施設・指導医!C14</f>
        <v>0</v>
      </c>
      <c r="D7" s="101">
        <f>研修施設・指導医!D14</f>
        <v>0</v>
      </c>
      <c r="E7" s="97">
        <f>研修施設・指導医!E14</f>
        <v>0</v>
      </c>
      <c r="F7" s="97" t="s">
        <v>238</v>
      </c>
    </row>
    <row r="8" spans="1:6">
      <c r="A8" s="97">
        <f>表紙!$D$16</f>
        <v>0</v>
      </c>
      <c r="B8" s="112">
        <f>研修施設・指導医!B15</f>
        <v>0</v>
      </c>
      <c r="C8" s="101">
        <f>研修施設・指導医!C15</f>
        <v>0</v>
      </c>
      <c r="D8" s="101">
        <f>研修施設・指導医!D15</f>
        <v>0</v>
      </c>
      <c r="E8" s="97">
        <f>研修施設・指導医!E15</f>
        <v>0</v>
      </c>
      <c r="F8" s="97" t="s">
        <v>238</v>
      </c>
    </row>
    <row r="9" spans="1:6">
      <c r="A9" s="97">
        <f>表紙!$D$16</f>
        <v>0</v>
      </c>
      <c r="B9" s="112">
        <f>研修施設・指導医!B16</f>
        <v>0</v>
      </c>
      <c r="C9" s="101">
        <f>研修施設・指導医!C16</f>
        <v>0</v>
      </c>
      <c r="D9" s="101">
        <f>研修施設・指導医!D16</f>
        <v>0</v>
      </c>
      <c r="E9" s="97">
        <f>研修施設・指導医!E16</f>
        <v>0</v>
      </c>
      <c r="F9" s="97" t="s">
        <v>238</v>
      </c>
    </row>
    <row r="10" spans="1:6">
      <c r="A10" s="97">
        <f>表紙!$D$16</f>
        <v>0</v>
      </c>
      <c r="B10" s="112">
        <f>研修施設・指導医!B17</f>
        <v>0</v>
      </c>
      <c r="C10" s="101">
        <f>研修施設・指導医!C17</f>
        <v>0</v>
      </c>
      <c r="D10" s="101">
        <f>研修施設・指導医!D17</f>
        <v>0</v>
      </c>
      <c r="E10" s="97">
        <f>研修施設・指導医!E17</f>
        <v>0</v>
      </c>
      <c r="F10" s="97" t="s">
        <v>238</v>
      </c>
    </row>
    <row r="11" spans="1:6">
      <c r="A11" s="97">
        <f>表紙!$D$16</f>
        <v>0</v>
      </c>
      <c r="B11" s="112">
        <f>研修施設・指導医!B18</f>
        <v>0</v>
      </c>
      <c r="C11" s="101">
        <f>研修施設・指導医!C18</f>
        <v>0</v>
      </c>
      <c r="D11" s="101">
        <f>研修施設・指導医!D18</f>
        <v>0</v>
      </c>
      <c r="E11" s="97">
        <f>研修施設・指導医!E18</f>
        <v>0</v>
      </c>
      <c r="F11" s="97" t="s">
        <v>238</v>
      </c>
    </row>
    <row r="12" spans="1:6">
      <c r="A12" s="97">
        <f>表紙!$D$16</f>
        <v>0</v>
      </c>
      <c r="B12" s="112">
        <f>研修施設・指導医!B19</f>
        <v>0</v>
      </c>
      <c r="C12" s="101">
        <f>研修施設・指導医!C19</f>
        <v>0</v>
      </c>
      <c r="D12" s="101">
        <f>研修施設・指導医!D19</f>
        <v>0</v>
      </c>
      <c r="E12" s="97">
        <f>研修施設・指導医!E19</f>
        <v>0</v>
      </c>
      <c r="F12" s="97" t="s">
        <v>238</v>
      </c>
    </row>
    <row r="13" spans="1:6">
      <c r="A13" s="97">
        <f>表紙!$D$16</f>
        <v>0</v>
      </c>
      <c r="B13" s="112">
        <f>研修施設・指導医!B20</f>
        <v>0</v>
      </c>
      <c r="C13" s="101">
        <f>研修施設・指導医!C20</f>
        <v>0</v>
      </c>
      <c r="D13" s="101">
        <f>研修施設・指導医!D20</f>
        <v>0</v>
      </c>
      <c r="E13" s="97">
        <f>研修施設・指導医!E20</f>
        <v>0</v>
      </c>
      <c r="F13" s="97" t="s">
        <v>238</v>
      </c>
    </row>
    <row r="14" spans="1:6">
      <c r="A14" s="97">
        <f>表紙!$D$16</f>
        <v>0</v>
      </c>
      <c r="B14" s="112">
        <f>研修施設・指導医!B21</f>
        <v>0</v>
      </c>
      <c r="C14" s="101">
        <f>研修施設・指導医!C21</f>
        <v>0</v>
      </c>
      <c r="D14" s="101">
        <f>研修施設・指導医!D21</f>
        <v>0</v>
      </c>
      <c r="E14" s="97">
        <f>研修施設・指導医!E21</f>
        <v>0</v>
      </c>
      <c r="F14" s="97" t="s">
        <v>238</v>
      </c>
    </row>
    <row r="15" spans="1:6">
      <c r="A15" s="97">
        <f>表紙!$D$16</f>
        <v>0</v>
      </c>
      <c r="B15" s="112">
        <f>研修施設・指導医!B22</f>
        <v>0</v>
      </c>
      <c r="C15" s="101">
        <f>研修施設・指導医!C22</f>
        <v>0</v>
      </c>
      <c r="D15" s="101">
        <f>研修施設・指導医!D22</f>
        <v>0</v>
      </c>
      <c r="E15" s="97">
        <f>研修施設・指導医!E22</f>
        <v>0</v>
      </c>
      <c r="F15" s="97" t="s">
        <v>238</v>
      </c>
    </row>
    <row r="16" spans="1:6">
      <c r="A16" s="97">
        <f>表紙!$D$16</f>
        <v>0</v>
      </c>
      <c r="B16" s="112">
        <f>研修施設・指導医!B23</f>
        <v>0</v>
      </c>
      <c r="C16" s="101">
        <f>研修施設・指導医!C23</f>
        <v>0</v>
      </c>
      <c r="D16" s="101">
        <f>研修施設・指導医!D23</f>
        <v>0</v>
      </c>
      <c r="E16" s="97">
        <f>研修施設・指導医!E23</f>
        <v>0</v>
      </c>
      <c r="F16" s="97" t="s">
        <v>238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1"/>
  <sheetViews>
    <sheetView workbookViewId="0">
      <selection activeCell="J31" sqref="J31"/>
    </sheetView>
  </sheetViews>
  <sheetFormatPr defaultColWidth="8.6640625" defaultRowHeight="19.5"/>
  <cols>
    <col min="1" max="1" width="11.5546875" bestFit="1" customWidth="1"/>
    <col min="2" max="2" width="17.88671875" bestFit="1" customWidth="1"/>
    <col min="3" max="4" width="12.33203125" style="103" customWidth="1"/>
    <col min="5" max="5" width="12.33203125" customWidth="1"/>
  </cols>
  <sheetData>
    <row r="1" spans="1:6" ht="20.25" thickBot="1">
      <c r="A1" t="s">
        <v>222</v>
      </c>
      <c r="B1" s="31" t="s">
        <v>223</v>
      </c>
      <c r="C1" s="102" t="s">
        <v>3</v>
      </c>
      <c r="D1" s="102" t="s">
        <v>4</v>
      </c>
      <c r="E1" s="32" t="s">
        <v>5</v>
      </c>
      <c r="F1" t="s">
        <v>239</v>
      </c>
    </row>
    <row r="2" spans="1:6">
      <c r="A2">
        <f>表紙!$D$16</f>
        <v>0</v>
      </c>
      <c r="B2">
        <f>研修施設・指導医!B29</f>
        <v>0</v>
      </c>
      <c r="C2" s="103">
        <f>研修施設・指導医!C29</f>
        <v>0</v>
      </c>
      <c r="D2" s="103">
        <f>研修施設・指導医!D29</f>
        <v>0</v>
      </c>
      <c r="E2">
        <f>研修施設・指導医!E29</f>
        <v>0</v>
      </c>
      <c r="F2" t="s">
        <v>240</v>
      </c>
    </row>
    <row r="3" spans="1:6">
      <c r="A3">
        <f>表紙!$D$16</f>
        <v>0</v>
      </c>
      <c r="B3">
        <f>研修施設・指導医!B30</f>
        <v>0</v>
      </c>
      <c r="C3" s="103">
        <f>研修施設・指導医!C30</f>
        <v>0</v>
      </c>
      <c r="D3" s="103">
        <f>研修施設・指導医!D30</f>
        <v>0</v>
      </c>
      <c r="E3">
        <f>研修施設・指導医!E30</f>
        <v>0</v>
      </c>
      <c r="F3" t="s">
        <v>240</v>
      </c>
    </row>
    <row r="4" spans="1:6">
      <c r="A4">
        <f>表紙!$D$16</f>
        <v>0</v>
      </c>
      <c r="B4">
        <f>研修施設・指導医!B31</f>
        <v>0</v>
      </c>
      <c r="C4" s="103">
        <f>研修施設・指導医!C31</f>
        <v>0</v>
      </c>
      <c r="D4" s="103">
        <f>研修施設・指導医!D31</f>
        <v>0</v>
      </c>
      <c r="E4">
        <f>研修施設・指導医!E31</f>
        <v>0</v>
      </c>
      <c r="F4" t="s">
        <v>240</v>
      </c>
    </row>
    <row r="5" spans="1:6">
      <c r="A5">
        <f>表紙!$D$16</f>
        <v>0</v>
      </c>
      <c r="B5">
        <f>研修施設・指導医!B32</f>
        <v>0</v>
      </c>
      <c r="C5" s="103">
        <f>研修施設・指導医!C32</f>
        <v>0</v>
      </c>
      <c r="D5" s="103">
        <f>研修施設・指導医!D32</f>
        <v>0</v>
      </c>
      <c r="E5">
        <f>研修施設・指導医!E32</f>
        <v>0</v>
      </c>
      <c r="F5" t="s">
        <v>240</v>
      </c>
    </row>
    <row r="6" spans="1:6">
      <c r="A6">
        <f>表紙!$D$16</f>
        <v>0</v>
      </c>
      <c r="B6">
        <f>研修施設・指導医!B33</f>
        <v>0</v>
      </c>
      <c r="C6" s="103">
        <f>研修施設・指導医!C33</f>
        <v>0</v>
      </c>
      <c r="D6" s="103">
        <f>研修施設・指導医!D33</f>
        <v>0</v>
      </c>
      <c r="E6">
        <f>研修施設・指導医!E33</f>
        <v>0</v>
      </c>
      <c r="F6" t="s">
        <v>240</v>
      </c>
    </row>
    <row r="7" spans="1:6">
      <c r="A7">
        <f>表紙!$D$16</f>
        <v>0</v>
      </c>
      <c r="B7">
        <f>研修施設・指導医!B36</f>
        <v>0</v>
      </c>
      <c r="C7" s="103">
        <f>研修施設・指導医!C36</f>
        <v>0</v>
      </c>
      <c r="D7" s="103">
        <f>研修施設・指導医!D36</f>
        <v>0</v>
      </c>
      <c r="E7">
        <f>研修施設・指導医!E36</f>
        <v>0</v>
      </c>
      <c r="F7" t="s">
        <v>241</v>
      </c>
    </row>
    <row r="8" spans="1:6">
      <c r="A8">
        <f>表紙!$D$16</f>
        <v>0</v>
      </c>
      <c r="B8">
        <f>研修施設・指導医!B37</f>
        <v>0</v>
      </c>
      <c r="C8" s="103">
        <f>研修施設・指導医!C37</f>
        <v>0</v>
      </c>
      <c r="D8" s="103">
        <f>研修施設・指導医!D37</f>
        <v>0</v>
      </c>
      <c r="E8">
        <f>研修施設・指導医!E37</f>
        <v>0</v>
      </c>
      <c r="F8" t="s">
        <v>241</v>
      </c>
    </row>
    <row r="9" spans="1:6">
      <c r="A9">
        <f>表紙!$D$16</f>
        <v>0</v>
      </c>
      <c r="B9">
        <f>研修施設・指導医!B38</f>
        <v>0</v>
      </c>
      <c r="C9" s="103">
        <f>研修施設・指導医!C38</f>
        <v>0</v>
      </c>
      <c r="D9" s="103">
        <f>研修施設・指導医!D38</f>
        <v>0</v>
      </c>
      <c r="E9">
        <f>研修施設・指導医!E38</f>
        <v>0</v>
      </c>
      <c r="F9" t="s">
        <v>241</v>
      </c>
    </row>
    <row r="10" spans="1:6">
      <c r="A10">
        <f>表紙!$D$16</f>
        <v>0</v>
      </c>
      <c r="B10">
        <f>研修施設・指導医!B39</f>
        <v>0</v>
      </c>
      <c r="C10" s="103">
        <f>研修施設・指導医!C39</f>
        <v>0</v>
      </c>
      <c r="D10" s="103">
        <f>研修施設・指導医!D39</f>
        <v>0</v>
      </c>
      <c r="E10">
        <f>研修施設・指導医!E39</f>
        <v>0</v>
      </c>
      <c r="F10" t="s">
        <v>241</v>
      </c>
    </row>
    <row r="11" spans="1:6">
      <c r="A11">
        <f>表紙!$D$16</f>
        <v>0</v>
      </c>
      <c r="B11">
        <f>研修施設・指導医!B40</f>
        <v>0</v>
      </c>
      <c r="C11" s="103">
        <f>研修施設・指導医!C40</f>
        <v>0</v>
      </c>
      <c r="D11" s="103">
        <f>研修施設・指導医!D40</f>
        <v>0</v>
      </c>
      <c r="E11">
        <f>研修施設・指導医!E40</f>
        <v>0</v>
      </c>
      <c r="F11" t="s">
        <v>241</v>
      </c>
    </row>
    <row r="12" spans="1:6">
      <c r="A12">
        <f>表紙!$D$16</f>
        <v>0</v>
      </c>
      <c r="B12">
        <f>研修施設・指導医!B41</f>
        <v>0</v>
      </c>
      <c r="C12" s="103">
        <f>研修施設・指導医!C41</f>
        <v>0</v>
      </c>
      <c r="D12" s="103">
        <f>研修施設・指導医!D41</f>
        <v>0</v>
      </c>
      <c r="E12">
        <f>研修施設・指導医!E41</f>
        <v>0</v>
      </c>
      <c r="F12" t="s">
        <v>241</v>
      </c>
    </row>
    <row r="13" spans="1:6">
      <c r="A13">
        <f>表紙!$D$16</f>
        <v>0</v>
      </c>
      <c r="B13">
        <f>研修施設・指導医!B42</f>
        <v>0</v>
      </c>
      <c r="C13" s="103">
        <f>研修施設・指導医!C42</f>
        <v>0</v>
      </c>
      <c r="D13" s="103">
        <f>研修施設・指導医!D42</f>
        <v>0</v>
      </c>
      <c r="E13">
        <f>研修施設・指導医!E42</f>
        <v>0</v>
      </c>
      <c r="F13" t="s">
        <v>241</v>
      </c>
    </row>
    <row r="14" spans="1:6">
      <c r="A14">
        <f>表紙!$D$16</f>
        <v>0</v>
      </c>
      <c r="B14">
        <f>研修施設・指導医!B43</f>
        <v>0</v>
      </c>
      <c r="C14" s="103">
        <f>研修施設・指導医!C43</f>
        <v>0</v>
      </c>
      <c r="D14" s="103">
        <f>研修施設・指導医!D43</f>
        <v>0</v>
      </c>
      <c r="E14">
        <f>研修施設・指導医!E43</f>
        <v>0</v>
      </c>
      <c r="F14" t="s">
        <v>241</v>
      </c>
    </row>
    <row r="15" spans="1:6">
      <c r="A15">
        <f>表紙!$D$16</f>
        <v>0</v>
      </c>
      <c r="B15">
        <f>研修施設・指導医!B44</f>
        <v>0</v>
      </c>
      <c r="C15" s="103">
        <f>研修施設・指導医!C44</f>
        <v>0</v>
      </c>
      <c r="D15" s="103">
        <f>研修施設・指導医!D44</f>
        <v>0</v>
      </c>
      <c r="E15">
        <f>研修施設・指導医!E44</f>
        <v>0</v>
      </c>
      <c r="F15" t="s">
        <v>241</v>
      </c>
    </row>
    <row r="16" spans="1:6">
      <c r="A16">
        <f>表紙!$D$16</f>
        <v>0</v>
      </c>
      <c r="B16">
        <f>研修施設・指導医!B45</f>
        <v>0</v>
      </c>
      <c r="C16" s="103">
        <f>研修施設・指導医!C45</f>
        <v>0</v>
      </c>
      <c r="D16" s="103">
        <f>研修施設・指導医!D45</f>
        <v>0</v>
      </c>
      <c r="E16">
        <f>研修施設・指導医!E45</f>
        <v>0</v>
      </c>
      <c r="F16" t="s">
        <v>241</v>
      </c>
    </row>
    <row r="17" spans="1:6">
      <c r="A17">
        <f>表紙!$D$16</f>
        <v>0</v>
      </c>
      <c r="B17">
        <f>研修施設・指導医!B46</f>
        <v>0</v>
      </c>
      <c r="C17" s="103">
        <f>研修施設・指導医!C46</f>
        <v>0</v>
      </c>
      <c r="D17" s="103">
        <f>研修施設・指導医!D46</f>
        <v>0</v>
      </c>
      <c r="E17">
        <f>研修施設・指導医!E46</f>
        <v>0</v>
      </c>
      <c r="F17" t="s">
        <v>241</v>
      </c>
    </row>
    <row r="18" spans="1:6">
      <c r="A18">
        <f>表紙!$D$16</f>
        <v>0</v>
      </c>
      <c r="B18">
        <f>研修施設・指導医!B47</f>
        <v>0</v>
      </c>
      <c r="C18" s="103">
        <f>研修施設・指導医!C47</f>
        <v>0</v>
      </c>
      <c r="D18" s="103">
        <f>研修施設・指導医!D47</f>
        <v>0</v>
      </c>
      <c r="E18">
        <f>研修施設・指導医!E47</f>
        <v>0</v>
      </c>
      <c r="F18" t="s">
        <v>241</v>
      </c>
    </row>
    <row r="19" spans="1:6">
      <c r="A19">
        <f>表紙!$D$16</f>
        <v>0</v>
      </c>
      <c r="B19">
        <f>研修施設・指導医!B48</f>
        <v>0</v>
      </c>
      <c r="C19" s="103">
        <f>研修施設・指導医!C48</f>
        <v>0</v>
      </c>
      <c r="D19" s="103">
        <f>研修施設・指導医!D48</f>
        <v>0</v>
      </c>
      <c r="E19">
        <f>研修施設・指導医!E48</f>
        <v>0</v>
      </c>
      <c r="F19" t="s">
        <v>241</v>
      </c>
    </row>
    <row r="20" spans="1:6">
      <c r="A20">
        <f>表紙!$D$16</f>
        <v>0</v>
      </c>
      <c r="B20">
        <f>研修施設・指導医!B49</f>
        <v>0</v>
      </c>
      <c r="C20" s="103">
        <f>研修施設・指導医!C49</f>
        <v>0</v>
      </c>
      <c r="D20" s="103">
        <f>研修施設・指導医!D49</f>
        <v>0</v>
      </c>
      <c r="E20">
        <f>研修施設・指導医!E49</f>
        <v>0</v>
      </c>
      <c r="F20" t="s">
        <v>241</v>
      </c>
    </row>
    <row r="21" spans="1:6">
      <c r="A21">
        <f>表紙!$D$16</f>
        <v>0</v>
      </c>
      <c r="B21">
        <f>研修施設・指導医!B50</f>
        <v>0</v>
      </c>
      <c r="C21" s="103">
        <f>研修施設・指導医!C50</f>
        <v>0</v>
      </c>
      <c r="D21" s="103">
        <f>研修施設・指導医!D50</f>
        <v>0</v>
      </c>
      <c r="E21">
        <f>研修施設・指導医!E50</f>
        <v>0</v>
      </c>
      <c r="F21" t="s">
        <v>241</v>
      </c>
    </row>
    <row r="22" spans="1:6">
      <c r="A22">
        <f>表紙!$D$16</f>
        <v>0</v>
      </c>
      <c r="B22">
        <f>研修施設・指導医!B51</f>
        <v>0</v>
      </c>
      <c r="C22" s="103">
        <f>研修施設・指導医!C51</f>
        <v>0</v>
      </c>
      <c r="D22" s="103">
        <f>研修施設・指導医!D51</f>
        <v>0</v>
      </c>
      <c r="E22">
        <f>研修施設・指導医!E51</f>
        <v>0</v>
      </c>
      <c r="F22" t="s">
        <v>241</v>
      </c>
    </row>
    <row r="23" spans="1:6">
      <c r="A23">
        <f>表紙!$D$16</f>
        <v>0</v>
      </c>
      <c r="B23">
        <f>研修施設・指導医!B52</f>
        <v>0</v>
      </c>
      <c r="C23" s="103">
        <f>研修施設・指導医!C52</f>
        <v>0</v>
      </c>
      <c r="D23" s="103">
        <f>研修施設・指導医!D52</f>
        <v>0</v>
      </c>
      <c r="E23">
        <f>研修施設・指導医!E52</f>
        <v>0</v>
      </c>
      <c r="F23" t="s">
        <v>241</v>
      </c>
    </row>
    <row r="24" spans="1:6">
      <c r="A24">
        <f>表紙!$D$16</f>
        <v>0</v>
      </c>
      <c r="B24">
        <f>研修施設・指導医!B53</f>
        <v>0</v>
      </c>
      <c r="C24" s="103">
        <f>研修施設・指導医!C53</f>
        <v>0</v>
      </c>
      <c r="D24" s="103">
        <f>研修施設・指導医!D53</f>
        <v>0</v>
      </c>
      <c r="E24">
        <f>研修施設・指導医!E53</f>
        <v>0</v>
      </c>
      <c r="F24" t="s">
        <v>241</v>
      </c>
    </row>
    <row r="25" spans="1:6">
      <c r="A25">
        <f>表紙!$D$16</f>
        <v>0</v>
      </c>
      <c r="B25">
        <f>研修施設・指導医!B54</f>
        <v>0</v>
      </c>
      <c r="C25" s="103">
        <f>研修施設・指導医!C54</f>
        <v>0</v>
      </c>
      <c r="D25" s="103">
        <f>研修施設・指導医!D54</f>
        <v>0</v>
      </c>
      <c r="E25">
        <f>研修施設・指導医!E54</f>
        <v>0</v>
      </c>
      <c r="F25" t="s">
        <v>241</v>
      </c>
    </row>
    <row r="26" spans="1:6">
      <c r="A26">
        <f>表紙!$D$16</f>
        <v>0</v>
      </c>
      <c r="B26">
        <f>研修施設・指導医!B55</f>
        <v>0</v>
      </c>
      <c r="C26" s="103">
        <f>研修施設・指導医!C55</f>
        <v>0</v>
      </c>
      <c r="D26" s="103">
        <f>研修施設・指導医!D55</f>
        <v>0</v>
      </c>
      <c r="E26">
        <f>研修施設・指導医!E55</f>
        <v>0</v>
      </c>
      <c r="F26" t="s">
        <v>241</v>
      </c>
    </row>
    <row r="27" spans="1:6">
      <c r="A27">
        <f>表紙!$D$16</f>
        <v>0</v>
      </c>
      <c r="B27">
        <f>研修施設・指導医!B56</f>
        <v>0</v>
      </c>
      <c r="C27" s="103">
        <f>研修施設・指導医!C56</f>
        <v>0</v>
      </c>
      <c r="D27" s="103">
        <f>研修施設・指導医!D56</f>
        <v>0</v>
      </c>
      <c r="E27">
        <f>研修施設・指導医!E56</f>
        <v>0</v>
      </c>
      <c r="F27" t="s">
        <v>241</v>
      </c>
    </row>
    <row r="28" spans="1:6">
      <c r="A28">
        <f>表紙!$D$16</f>
        <v>0</v>
      </c>
      <c r="B28">
        <f>研修施設・指導医!B57</f>
        <v>0</v>
      </c>
      <c r="C28" s="103">
        <f>研修施設・指導医!C57</f>
        <v>0</v>
      </c>
      <c r="D28" s="103">
        <f>研修施設・指導医!D57</f>
        <v>0</v>
      </c>
      <c r="E28">
        <f>研修施設・指導医!E57</f>
        <v>0</v>
      </c>
      <c r="F28" t="s">
        <v>241</v>
      </c>
    </row>
    <row r="29" spans="1:6">
      <c r="A29">
        <f>表紙!$D$16</f>
        <v>0</v>
      </c>
      <c r="B29">
        <f>研修施設・指導医!B58</f>
        <v>0</v>
      </c>
      <c r="C29" s="103">
        <f>研修施設・指導医!C58</f>
        <v>0</v>
      </c>
      <c r="D29" s="103">
        <f>研修施設・指導医!D58</f>
        <v>0</v>
      </c>
      <c r="E29">
        <f>研修施設・指導医!E58</f>
        <v>0</v>
      </c>
      <c r="F29" t="s">
        <v>241</v>
      </c>
    </row>
    <row r="30" spans="1:6">
      <c r="A30">
        <f>表紙!$D$16</f>
        <v>0</v>
      </c>
      <c r="B30">
        <f>研修施設・指導医!B59</f>
        <v>0</v>
      </c>
      <c r="C30" s="103">
        <f>研修施設・指導医!C59</f>
        <v>0</v>
      </c>
      <c r="D30" s="103">
        <f>研修施設・指導医!D59</f>
        <v>0</v>
      </c>
      <c r="E30">
        <f>研修施設・指導医!E59</f>
        <v>0</v>
      </c>
      <c r="F30" t="s">
        <v>241</v>
      </c>
    </row>
    <row r="31" spans="1:6">
      <c r="A31">
        <f>表紙!$D$16</f>
        <v>0</v>
      </c>
      <c r="B31">
        <f>研修施設・指導医!B60</f>
        <v>0</v>
      </c>
      <c r="C31" s="103">
        <f>研修施設・指導医!C60</f>
        <v>0</v>
      </c>
      <c r="D31" s="103">
        <f>研修施設・指導医!D60</f>
        <v>0</v>
      </c>
      <c r="E31">
        <f>研修施設・指導医!E60</f>
        <v>0</v>
      </c>
      <c r="F31" t="s">
        <v>241</v>
      </c>
    </row>
    <row r="32" spans="1:6">
      <c r="A32">
        <f>表紙!$D$16</f>
        <v>0</v>
      </c>
      <c r="B32">
        <f>研修施設・指導医!B61</f>
        <v>0</v>
      </c>
      <c r="C32" s="103">
        <f>研修施設・指導医!C61</f>
        <v>0</v>
      </c>
      <c r="D32" s="103">
        <f>研修施設・指導医!D61</f>
        <v>0</v>
      </c>
      <c r="E32">
        <f>研修施設・指導医!E61</f>
        <v>0</v>
      </c>
      <c r="F32" t="s">
        <v>241</v>
      </c>
    </row>
    <row r="33" spans="1:6">
      <c r="A33">
        <f>表紙!$D$16</f>
        <v>0</v>
      </c>
      <c r="B33">
        <f>研修施設・指導医!B62</f>
        <v>0</v>
      </c>
      <c r="C33" s="103">
        <f>研修施設・指導医!C62</f>
        <v>0</v>
      </c>
      <c r="D33" s="103">
        <f>研修施設・指導医!D62</f>
        <v>0</v>
      </c>
      <c r="E33">
        <f>研修施設・指導医!E62</f>
        <v>0</v>
      </c>
      <c r="F33" t="s">
        <v>241</v>
      </c>
    </row>
    <row r="34" spans="1:6">
      <c r="A34">
        <f>表紙!$D$16</f>
        <v>0</v>
      </c>
      <c r="B34">
        <f>研修施設・指導医!B63</f>
        <v>0</v>
      </c>
      <c r="C34" s="103">
        <f>研修施設・指導医!C63</f>
        <v>0</v>
      </c>
      <c r="D34" s="103">
        <f>研修施設・指導医!D63</f>
        <v>0</v>
      </c>
      <c r="E34">
        <f>研修施設・指導医!E63</f>
        <v>0</v>
      </c>
      <c r="F34" t="s">
        <v>241</v>
      </c>
    </row>
    <row r="35" spans="1:6">
      <c r="A35">
        <f>表紙!$D$16</f>
        <v>0</v>
      </c>
      <c r="B35">
        <f>研修施設・指導医!B64</f>
        <v>0</v>
      </c>
      <c r="C35" s="103">
        <f>研修施設・指導医!C64</f>
        <v>0</v>
      </c>
      <c r="D35" s="103">
        <f>研修施設・指導医!D64</f>
        <v>0</v>
      </c>
      <c r="E35">
        <f>研修施設・指導医!E64</f>
        <v>0</v>
      </c>
      <c r="F35" t="s">
        <v>241</v>
      </c>
    </row>
    <row r="36" spans="1:6">
      <c r="A36">
        <f>表紙!$D$16</f>
        <v>0</v>
      </c>
      <c r="B36">
        <f>研修施設・指導医!B65</f>
        <v>0</v>
      </c>
      <c r="C36" s="103">
        <f>研修施設・指導医!C65</f>
        <v>0</v>
      </c>
      <c r="D36" s="103">
        <f>研修施設・指導医!D65</f>
        <v>0</v>
      </c>
      <c r="E36">
        <f>研修施設・指導医!E65</f>
        <v>0</v>
      </c>
      <c r="F36" t="s">
        <v>241</v>
      </c>
    </row>
    <row r="37" spans="1:6">
      <c r="A37">
        <f>表紙!$D$16</f>
        <v>0</v>
      </c>
      <c r="B37">
        <f>研修施設・指導医!B66</f>
        <v>0</v>
      </c>
      <c r="C37" s="103">
        <f>研修施設・指導医!C66</f>
        <v>0</v>
      </c>
      <c r="D37" s="103">
        <f>研修施設・指導医!D66</f>
        <v>0</v>
      </c>
      <c r="E37">
        <f>研修施設・指導医!E66</f>
        <v>0</v>
      </c>
      <c r="F37" t="s">
        <v>241</v>
      </c>
    </row>
    <row r="38" spans="1:6">
      <c r="A38">
        <f>表紙!$D$16</f>
        <v>0</v>
      </c>
      <c r="B38">
        <f>研修施設・指導医!B67</f>
        <v>0</v>
      </c>
      <c r="C38" s="103">
        <f>研修施設・指導医!C67</f>
        <v>0</v>
      </c>
      <c r="D38" s="103">
        <f>研修施設・指導医!D67</f>
        <v>0</v>
      </c>
      <c r="E38">
        <f>研修施設・指導医!E67</f>
        <v>0</v>
      </c>
      <c r="F38" t="s">
        <v>241</v>
      </c>
    </row>
    <row r="39" spans="1:6">
      <c r="A39">
        <f>表紙!$D$16</f>
        <v>0</v>
      </c>
      <c r="B39">
        <f>研修施設・指導医!B68</f>
        <v>0</v>
      </c>
      <c r="C39" s="103">
        <f>研修施設・指導医!C68</f>
        <v>0</v>
      </c>
      <c r="D39" s="103">
        <f>研修施設・指導医!D68</f>
        <v>0</v>
      </c>
      <c r="E39">
        <f>研修施設・指導医!E68</f>
        <v>0</v>
      </c>
      <c r="F39" t="s">
        <v>241</v>
      </c>
    </row>
    <row r="40" spans="1:6">
      <c r="A40">
        <f>表紙!$D$16</f>
        <v>0</v>
      </c>
      <c r="B40">
        <f>研修施設・指導医!B69</f>
        <v>0</v>
      </c>
      <c r="C40" s="103">
        <f>研修施設・指導医!C69</f>
        <v>0</v>
      </c>
      <c r="D40" s="103">
        <f>研修施設・指導医!D69</f>
        <v>0</v>
      </c>
      <c r="E40">
        <f>研修施設・指導医!E69</f>
        <v>0</v>
      </c>
      <c r="F40" t="s">
        <v>241</v>
      </c>
    </row>
    <row r="41" spans="1:6">
      <c r="A41">
        <f>表紙!$D$16</f>
        <v>0</v>
      </c>
      <c r="B41">
        <f>研修施設・指導医!B70</f>
        <v>0</v>
      </c>
      <c r="C41" s="103">
        <f>研修施設・指導医!C70</f>
        <v>0</v>
      </c>
      <c r="D41" s="103">
        <f>研修施設・指導医!D70</f>
        <v>0</v>
      </c>
      <c r="E41">
        <f>研修施設・指導医!E70</f>
        <v>0</v>
      </c>
      <c r="F41" t="s">
        <v>241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0"/>
  <sheetViews>
    <sheetView showGridLines="0" showRowColHeaders="0" workbookViewId="0">
      <selection activeCell="I26" sqref="I26"/>
    </sheetView>
  </sheetViews>
  <sheetFormatPr defaultColWidth="12.6640625" defaultRowHeight="14.25"/>
  <cols>
    <col min="1" max="1" width="3.88671875" style="6" customWidth="1"/>
    <col min="2" max="2" width="16.44140625" style="6" customWidth="1"/>
    <col min="3" max="3" width="13.88671875" style="6" customWidth="1"/>
    <col min="4" max="4" width="12.5546875" style="6" customWidth="1"/>
    <col min="5" max="5" width="24.33203125" style="6" customWidth="1"/>
    <col min="6" max="6" width="12.6640625" style="6"/>
    <col min="7" max="7" width="12.6640625" style="6" customWidth="1"/>
    <col min="8" max="16384" width="12.6640625" style="6"/>
  </cols>
  <sheetData>
    <row r="2" spans="1:5" ht="17.25">
      <c r="D2" s="16" t="s">
        <v>176</v>
      </c>
      <c r="E2" s="26">
        <f>表紙!D16</f>
        <v>0</v>
      </c>
    </row>
    <row r="3" spans="1:5" ht="17.25">
      <c r="D3" s="16" t="s">
        <v>218</v>
      </c>
      <c r="E3" s="26">
        <f>表紙!D18</f>
        <v>0</v>
      </c>
    </row>
    <row r="4" spans="1:5" ht="19.5" thickBot="1">
      <c r="B4" s="9" t="s">
        <v>231</v>
      </c>
    </row>
    <row r="5" spans="1:5">
      <c r="B5" s="134" t="s">
        <v>232</v>
      </c>
      <c r="C5" s="133" t="s">
        <v>2</v>
      </c>
      <c r="D5" s="133"/>
      <c r="E5" s="136" t="s">
        <v>5</v>
      </c>
    </row>
    <row r="6" spans="1:5" ht="15" thickBot="1">
      <c r="B6" s="135"/>
      <c r="C6" s="13" t="s">
        <v>3</v>
      </c>
      <c r="D6" s="13" t="s">
        <v>4</v>
      </c>
      <c r="E6" s="137"/>
    </row>
    <row r="7" spans="1:5">
      <c r="A7" s="6">
        <v>1</v>
      </c>
      <c r="B7" s="77"/>
      <c r="C7" s="47"/>
      <c r="D7" s="47"/>
      <c r="E7" s="48"/>
    </row>
    <row r="8" spans="1:5">
      <c r="A8" s="6">
        <v>2</v>
      </c>
      <c r="B8" s="80"/>
      <c r="C8" s="50"/>
      <c r="D8" s="50"/>
      <c r="E8" s="51"/>
    </row>
    <row r="9" spans="1:5" ht="15" thickBot="1">
      <c r="A9" s="6">
        <v>3</v>
      </c>
      <c r="B9" s="80"/>
      <c r="C9" s="50"/>
      <c r="D9" s="50"/>
      <c r="E9" s="51"/>
    </row>
    <row r="10" spans="1:5">
      <c r="B10" s="138" t="s">
        <v>233</v>
      </c>
      <c r="C10" s="133" t="s">
        <v>2</v>
      </c>
      <c r="D10" s="133"/>
      <c r="E10" s="136" t="s">
        <v>5</v>
      </c>
    </row>
    <row r="11" spans="1:5" ht="15" thickBot="1">
      <c r="B11" s="129"/>
      <c r="C11" s="13" t="s">
        <v>3</v>
      </c>
      <c r="D11" s="13" t="s">
        <v>4</v>
      </c>
      <c r="E11" s="137"/>
    </row>
    <row r="12" spans="1:5">
      <c r="A12" s="6">
        <v>4</v>
      </c>
      <c r="B12" s="80"/>
      <c r="C12" s="50"/>
      <c r="D12" s="50"/>
      <c r="E12" s="51"/>
    </row>
    <row r="13" spans="1:5">
      <c r="A13" s="6">
        <v>5</v>
      </c>
      <c r="B13" s="80"/>
      <c r="C13" s="50"/>
      <c r="D13" s="50"/>
      <c r="E13" s="51"/>
    </row>
    <row r="14" spans="1:5">
      <c r="A14" s="6">
        <v>6</v>
      </c>
      <c r="B14" s="80"/>
      <c r="C14" s="50"/>
      <c r="D14" s="50"/>
      <c r="E14" s="51"/>
    </row>
    <row r="15" spans="1:5">
      <c r="A15" s="6">
        <v>7</v>
      </c>
      <c r="B15" s="80"/>
      <c r="C15" s="50"/>
      <c r="D15" s="50"/>
      <c r="E15" s="51"/>
    </row>
    <row r="16" spans="1:5">
      <c r="A16" s="6">
        <v>8</v>
      </c>
      <c r="B16" s="80"/>
      <c r="C16" s="50"/>
      <c r="D16" s="50"/>
      <c r="E16" s="51"/>
    </row>
    <row r="17" spans="1:5">
      <c r="A17" s="6">
        <v>9</v>
      </c>
      <c r="B17" s="80"/>
      <c r="C17" s="50"/>
      <c r="D17" s="50"/>
      <c r="E17" s="51"/>
    </row>
    <row r="18" spans="1:5">
      <c r="A18" s="6">
        <v>10</v>
      </c>
      <c r="B18" s="80"/>
      <c r="C18" s="50"/>
      <c r="D18" s="50"/>
      <c r="E18" s="51"/>
    </row>
    <row r="19" spans="1:5">
      <c r="A19" s="6">
        <v>11</v>
      </c>
      <c r="B19" s="80"/>
      <c r="C19" s="50"/>
      <c r="D19" s="50"/>
      <c r="E19" s="51"/>
    </row>
    <row r="20" spans="1:5">
      <c r="A20" s="6">
        <v>12</v>
      </c>
      <c r="B20" s="80"/>
      <c r="C20" s="50"/>
      <c r="D20" s="50"/>
      <c r="E20" s="51"/>
    </row>
    <row r="21" spans="1:5">
      <c r="A21" s="6">
        <v>13</v>
      </c>
      <c r="B21" s="80"/>
      <c r="C21" s="50"/>
      <c r="D21" s="50"/>
      <c r="E21" s="51"/>
    </row>
    <row r="22" spans="1:5">
      <c r="A22" s="6">
        <v>14</v>
      </c>
      <c r="B22" s="80"/>
      <c r="C22" s="50"/>
      <c r="D22" s="50"/>
      <c r="E22" s="51"/>
    </row>
    <row r="23" spans="1:5" ht="15" thickBot="1">
      <c r="A23" s="6">
        <v>15</v>
      </c>
      <c r="B23" s="83"/>
      <c r="C23" s="53"/>
      <c r="D23" s="53"/>
      <c r="E23" s="54"/>
    </row>
    <row r="24" spans="1:5">
      <c r="B24" s="113"/>
    </row>
    <row r="25" spans="1:5">
      <c r="B25" s="113"/>
    </row>
    <row r="26" spans="1:5" ht="19.5" thickBot="1">
      <c r="B26" s="114" t="s">
        <v>6</v>
      </c>
    </row>
    <row r="27" spans="1:5">
      <c r="B27" s="128" t="s">
        <v>8</v>
      </c>
      <c r="C27" s="130" t="s">
        <v>7</v>
      </c>
      <c r="D27" s="130"/>
      <c r="E27" s="131" t="s">
        <v>5</v>
      </c>
    </row>
    <row r="28" spans="1:5" ht="15" thickBot="1">
      <c r="B28" s="129"/>
      <c r="C28" s="14" t="s">
        <v>3</v>
      </c>
      <c r="D28" s="14" t="s">
        <v>4</v>
      </c>
      <c r="E28" s="132"/>
    </row>
    <row r="29" spans="1:5">
      <c r="A29" s="6">
        <v>1</v>
      </c>
      <c r="B29" s="115"/>
      <c r="C29" s="61"/>
      <c r="D29" s="61"/>
      <c r="E29" s="62"/>
    </row>
    <row r="30" spans="1:5">
      <c r="A30" s="6">
        <v>2</v>
      </c>
      <c r="B30" s="80"/>
      <c r="C30" s="50"/>
      <c r="D30" s="50"/>
      <c r="E30" s="51"/>
    </row>
    <row r="31" spans="1:5">
      <c r="A31" s="6">
        <v>3</v>
      </c>
      <c r="B31" s="80"/>
      <c r="C31" s="50"/>
      <c r="D31" s="50"/>
      <c r="E31" s="51"/>
    </row>
    <row r="32" spans="1:5">
      <c r="A32" s="6">
        <v>4</v>
      </c>
      <c r="B32" s="80"/>
      <c r="C32" s="50"/>
      <c r="D32" s="50"/>
      <c r="E32" s="51"/>
    </row>
    <row r="33" spans="1:5" ht="15" thickBot="1">
      <c r="A33" s="6">
        <v>5</v>
      </c>
      <c r="B33" s="80"/>
      <c r="C33" s="50"/>
      <c r="D33" s="50"/>
      <c r="E33" s="51"/>
    </row>
    <row r="34" spans="1:5">
      <c r="B34" s="128" t="s">
        <v>234</v>
      </c>
      <c r="C34" s="130" t="s">
        <v>7</v>
      </c>
      <c r="D34" s="130"/>
      <c r="E34" s="131" t="s">
        <v>5</v>
      </c>
    </row>
    <row r="35" spans="1:5" ht="15" thickBot="1">
      <c r="B35" s="129"/>
      <c r="C35" s="14" t="s">
        <v>3</v>
      </c>
      <c r="D35" s="14" t="s">
        <v>4</v>
      </c>
      <c r="E35" s="132"/>
    </row>
    <row r="36" spans="1:5">
      <c r="A36" s="6">
        <v>6</v>
      </c>
      <c r="B36" s="80"/>
      <c r="C36" s="50"/>
      <c r="D36" s="50"/>
      <c r="E36" s="51"/>
    </row>
    <row r="37" spans="1:5">
      <c r="A37" s="6">
        <v>7</v>
      </c>
      <c r="B37" s="80"/>
      <c r="C37" s="50"/>
      <c r="D37" s="50"/>
      <c r="E37" s="51"/>
    </row>
    <row r="38" spans="1:5">
      <c r="A38" s="6">
        <v>8</v>
      </c>
      <c r="B38" s="80"/>
      <c r="C38" s="50"/>
      <c r="D38" s="50"/>
      <c r="E38" s="51"/>
    </row>
    <row r="39" spans="1:5">
      <c r="A39" s="6">
        <v>9</v>
      </c>
      <c r="B39" s="80"/>
      <c r="C39" s="50"/>
      <c r="D39" s="50"/>
      <c r="E39" s="51"/>
    </row>
    <row r="40" spans="1:5">
      <c r="A40" s="6">
        <v>10</v>
      </c>
      <c r="B40" s="80"/>
      <c r="C40" s="50"/>
      <c r="D40" s="50"/>
      <c r="E40" s="51"/>
    </row>
    <row r="41" spans="1:5">
      <c r="A41" s="6">
        <v>11</v>
      </c>
      <c r="B41" s="80"/>
      <c r="C41" s="50"/>
      <c r="D41" s="50"/>
      <c r="E41" s="51"/>
    </row>
    <row r="42" spans="1:5">
      <c r="A42" s="6">
        <v>12</v>
      </c>
      <c r="B42" s="80"/>
      <c r="C42" s="50"/>
      <c r="D42" s="50"/>
      <c r="E42" s="51"/>
    </row>
    <row r="43" spans="1:5">
      <c r="A43" s="6">
        <v>13</v>
      </c>
      <c r="B43" s="80"/>
      <c r="C43" s="50"/>
      <c r="D43" s="50"/>
      <c r="E43" s="51"/>
    </row>
    <row r="44" spans="1:5">
      <c r="A44" s="6">
        <v>14</v>
      </c>
      <c r="B44" s="80"/>
      <c r="C44" s="50"/>
      <c r="D44" s="50"/>
      <c r="E44" s="51"/>
    </row>
    <row r="45" spans="1:5">
      <c r="A45" s="6">
        <v>15</v>
      </c>
      <c r="B45" s="80"/>
      <c r="C45" s="50"/>
      <c r="D45" s="50"/>
      <c r="E45" s="51"/>
    </row>
    <row r="46" spans="1:5">
      <c r="A46" s="6">
        <v>16</v>
      </c>
      <c r="B46" s="80"/>
      <c r="C46" s="50"/>
      <c r="D46" s="50"/>
      <c r="E46" s="51"/>
    </row>
    <row r="47" spans="1:5">
      <c r="A47" s="6">
        <v>17</v>
      </c>
      <c r="B47" s="80"/>
      <c r="C47" s="50"/>
      <c r="D47" s="50"/>
      <c r="E47" s="51"/>
    </row>
    <row r="48" spans="1:5">
      <c r="A48" s="6">
        <v>18</v>
      </c>
      <c r="B48" s="80"/>
      <c r="C48" s="50"/>
      <c r="D48" s="50"/>
      <c r="E48" s="51"/>
    </row>
    <row r="49" spans="1:5">
      <c r="A49" s="6">
        <v>19</v>
      </c>
      <c r="B49" s="80"/>
      <c r="C49" s="50"/>
      <c r="D49" s="50"/>
      <c r="E49" s="51"/>
    </row>
    <row r="50" spans="1:5">
      <c r="A50" s="6">
        <v>20</v>
      </c>
      <c r="B50" s="80"/>
      <c r="C50" s="50"/>
      <c r="D50" s="50"/>
      <c r="E50" s="51"/>
    </row>
    <row r="51" spans="1:5">
      <c r="A51" s="6">
        <v>21</v>
      </c>
      <c r="B51" s="80"/>
      <c r="C51" s="50"/>
      <c r="D51" s="50"/>
      <c r="E51" s="51"/>
    </row>
    <row r="52" spans="1:5">
      <c r="A52" s="6">
        <v>22</v>
      </c>
      <c r="B52" s="80"/>
      <c r="C52" s="50"/>
      <c r="D52" s="50"/>
      <c r="E52" s="51"/>
    </row>
    <row r="53" spans="1:5">
      <c r="A53" s="6">
        <v>23</v>
      </c>
      <c r="B53" s="80"/>
      <c r="C53" s="50"/>
      <c r="D53" s="50"/>
      <c r="E53" s="51"/>
    </row>
    <row r="54" spans="1:5">
      <c r="A54" s="6">
        <v>24</v>
      </c>
      <c r="B54" s="80"/>
      <c r="C54" s="50"/>
      <c r="D54" s="50"/>
      <c r="E54" s="51"/>
    </row>
    <row r="55" spans="1:5">
      <c r="A55" s="6">
        <v>25</v>
      </c>
      <c r="B55" s="80"/>
      <c r="C55" s="50"/>
      <c r="D55" s="50"/>
      <c r="E55" s="51"/>
    </row>
    <row r="56" spans="1:5">
      <c r="A56" s="6">
        <v>26</v>
      </c>
      <c r="B56" s="80"/>
      <c r="C56" s="50"/>
      <c r="D56" s="50"/>
      <c r="E56" s="51"/>
    </row>
    <row r="57" spans="1:5">
      <c r="A57" s="6">
        <v>27</v>
      </c>
      <c r="B57" s="80"/>
      <c r="C57" s="50"/>
      <c r="D57" s="50"/>
      <c r="E57" s="51"/>
    </row>
    <row r="58" spans="1:5">
      <c r="A58" s="6">
        <v>28</v>
      </c>
      <c r="B58" s="80"/>
      <c r="C58" s="50"/>
      <c r="D58" s="50"/>
      <c r="E58" s="51"/>
    </row>
    <row r="59" spans="1:5">
      <c r="A59" s="6">
        <v>29</v>
      </c>
      <c r="B59" s="80"/>
      <c r="C59" s="50"/>
      <c r="D59" s="50"/>
      <c r="E59" s="51"/>
    </row>
    <row r="60" spans="1:5">
      <c r="A60" s="6">
        <v>30</v>
      </c>
      <c r="B60" s="80"/>
      <c r="C60" s="50"/>
      <c r="D60" s="50"/>
      <c r="E60" s="51"/>
    </row>
    <row r="61" spans="1:5">
      <c r="A61" s="6">
        <v>31</v>
      </c>
      <c r="B61" s="80"/>
      <c r="C61" s="50"/>
      <c r="D61" s="50"/>
      <c r="E61" s="51"/>
    </row>
    <row r="62" spans="1:5">
      <c r="A62" s="6">
        <v>32</v>
      </c>
      <c r="B62" s="80"/>
      <c r="C62" s="50"/>
      <c r="D62" s="50"/>
      <c r="E62" s="51"/>
    </row>
    <row r="63" spans="1:5">
      <c r="A63" s="6">
        <v>33</v>
      </c>
      <c r="B63" s="80"/>
      <c r="C63" s="50"/>
      <c r="D63" s="50"/>
      <c r="E63" s="51"/>
    </row>
    <row r="64" spans="1:5">
      <c r="A64" s="6">
        <v>34</v>
      </c>
      <c r="B64" s="80"/>
      <c r="C64" s="50"/>
      <c r="D64" s="50"/>
      <c r="E64" s="51"/>
    </row>
    <row r="65" spans="1:5">
      <c r="A65" s="6">
        <v>35</v>
      </c>
      <c r="B65" s="80"/>
      <c r="C65" s="50"/>
      <c r="D65" s="50"/>
      <c r="E65" s="51"/>
    </row>
    <row r="66" spans="1:5">
      <c r="A66" s="6">
        <v>36</v>
      </c>
      <c r="B66" s="80"/>
      <c r="C66" s="50"/>
      <c r="D66" s="50"/>
      <c r="E66" s="51"/>
    </row>
    <row r="67" spans="1:5">
      <c r="A67" s="6">
        <v>37</v>
      </c>
      <c r="B67" s="80"/>
      <c r="C67" s="50"/>
      <c r="D67" s="50"/>
      <c r="E67" s="51"/>
    </row>
    <row r="68" spans="1:5">
      <c r="A68" s="6">
        <v>38</v>
      </c>
      <c r="B68" s="80"/>
      <c r="C68" s="50"/>
      <c r="D68" s="50"/>
      <c r="E68" s="51"/>
    </row>
    <row r="69" spans="1:5">
      <c r="A69" s="6">
        <v>39</v>
      </c>
      <c r="B69" s="80"/>
      <c r="C69" s="50"/>
      <c r="D69" s="50"/>
      <c r="E69" s="51"/>
    </row>
    <row r="70" spans="1:5" ht="15" thickBot="1">
      <c r="A70" s="6">
        <v>40</v>
      </c>
      <c r="B70" s="83"/>
      <c r="C70" s="53"/>
      <c r="D70" s="53"/>
      <c r="E70" s="54"/>
    </row>
  </sheetData>
  <sheetProtection selectLockedCells="1"/>
  <mergeCells count="12">
    <mergeCell ref="B34:B35"/>
    <mergeCell ref="C34:D34"/>
    <mergeCell ref="E34:E35"/>
    <mergeCell ref="C5:D5"/>
    <mergeCell ref="B5:B6"/>
    <mergeCell ref="E5:E6"/>
    <mergeCell ref="B27:B28"/>
    <mergeCell ref="C27:D27"/>
    <mergeCell ref="E27:E28"/>
    <mergeCell ref="B10:B11"/>
    <mergeCell ref="C10:D10"/>
    <mergeCell ref="E10:E11"/>
  </mergeCells>
  <phoneticPr fontId="1"/>
  <dataValidations count="1">
    <dataValidation type="date" operator="greaterThanOrEqual" allowBlank="1" showInputMessage="1" showErrorMessage="1" prompt="20XX/XX/XXの形式で入力してください。" sqref="C7:D9 C12:D23 C29:D33 C36:D70" xr:uid="{00000000-0002-0000-0100-000000000000}">
      <formula1>42370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"/>
  <sheetViews>
    <sheetView workbookViewId="0">
      <selection activeCell="D2" sqref="D2"/>
    </sheetView>
  </sheetViews>
  <sheetFormatPr defaultColWidth="13" defaultRowHeight="19.5"/>
  <cols>
    <col min="4" max="4" width="20.5546875" customWidth="1"/>
    <col min="5" max="9" width="25.6640625" customWidth="1"/>
  </cols>
  <sheetData>
    <row r="1" spans="1:9" ht="21" thickBot="1">
      <c r="A1" t="s">
        <v>176</v>
      </c>
      <c r="B1" s="23" t="s">
        <v>213</v>
      </c>
      <c r="C1" s="24" t="s">
        <v>6</v>
      </c>
      <c r="D1" s="20" t="s">
        <v>70</v>
      </c>
      <c r="E1" s="20" t="s">
        <v>226</v>
      </c>
      <c r="F1" s="20" t="s">
        <v>229</v>
      </c>
      <c r="G1" s="20" t="s">
        <v>225</v>
      </c>
      <c r="H1" s="20" t="s">
        <v>228</v>
      </c>
      <c r="I1" s="21" t="s">
        <v>227</v>
      </c>
    </row>
    <row r="2" spans="1:9">
      <c r="A2">
        <f>表紙!D16</f>
        <v>0</v>
      </c>
      <c r="B2" t="str">
        <f>研修計画!C6</f>
        <v>年</v>
      </c>
      <c r="C2">
        <f>研修計画!C7</f>
        <v>0</v>
      </c>
      <c r="D2">
        <f>研修計画!C8</f>
        <v>0</v>
      </c>
      <c r="E2">
        <f>研修計画!C9</f>
        <v>0</v>
      </c>
      <c r="F2" t="str">
        <f>研修計画!C10</f>
        <v>副分野名：</v>
      </c>
      <c r="G2" t="str">
        <f>研修計画!C11</f>
        <v xml:space="preserve">副分野名：
</v>
      </c>
      <c r="H2">
        <f>研修計画!C12</f>
        <v>0</v>
      </c>
      <c r="I2">
        <f>研修計画!C13</f>
        <v>0</v>
      </c>
    </row>
    <row r="3" spans="1:9">
      <c r="A3">
        <f>表紙!D16</f>
        <v>0</v>
      </c>
      <c r="B3" t="str">
        <f>研修計画!D6</f>
        <v>年</v>
      </c>
      <c r="C3">
        <f>研修計画!D7</f>
        <v>0</v>
      </c>
      <c r="D3">
        <f>研修計画!D8</f>
        <v>0</v>
      </c>
      <c r="E3">
        <f>研修計画!D9</f>
        <v>0</v>
      </c>
      <c r="F3" t="str">
        <f>研修計画!D10</f>
        <v xml:space="preserve">副分野名：
</v>
      </c>
      <c r="G3" t="str">
        <f>研修計画!D11</f>
        <v xml:space="preserve">副分野名：
</v>
      </c>
      <c r="H3">
        <f>研修計画!D12</f>
        <v>0</v>
      </c>
      <c r="I3">
        <f>研修計画!D13</f>
        <v>0</v>
      </c>
    </row>
    <row r="4" spans="1:9">
      <c r="A4">
        <f>表紙!D16</f>
        <v>0</v>
      </c>
      <c r="B4" t="str">
        <f>研修計画!G6</f>
        <v>年</v>
      </c>
      <c r="C4">
        <f>研修計画!G7</f>
        <v>0</v>
      </c>
      <c r="D4">
        <f>研修計画!G8</f>
        <v>0</v>
      </c>
      <c r="E4">
        <f>研修計画!G9</f>
        <v>0</v>
      </c>
      <c r="F4" t="str">
        <f>研修計画!G10</f>
        <v xml:space="preserve">副分野名：
</v>
      </c>
      <c r="G4" t="str">
        <f>研修計画!G11</f>
        <v xml:space="preserve">副分野名：
</v>
      </c>
      <c r="H4">
        <f>研修計画!G12</f>
        <v>0</v>
      </c>
      <c r="I4">
        <f>研修計画!G13</f>
        <v>0</v>
      </c>
    </row>
    <row r="5" spans="1:9">
      <c r="A5">
        <f>表紙!D16</f>
        <v>0</v>
      </c>
      <c r="B5" t="str">
        <f>研修計画!H6</f>
        <v>年</v>
      </c>
      <c r="C5">
        <f>研修計画!H7</f>
        <v>0</v>
      </c>
      <c r="D5">
        <f>研修計画!H8</f>
        <v>0</v>
      </c>
      <c r="E5">
        <f>研修計画!H9</f>
        <v>0</v>
      </c>
      <c r="F5" t="str">
        <f>研修計画!H10</f>
        <v xml:space="preserve">副分野名：
</v>
      </c>
      <c r="G5" t="str">
        <f>研修計画!H11</f>
        <v xml:space="preserve">副分野名：
</v>
      </c>
      <c r="H5">
        <f>研修計画!H12</f>
        <v>0</v>
      </c>
      <c r="I5">
        <f>研修計画!H13</f>
        <v>0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"/>
  <sheetViews>
    <sheetView workbookViewId="0">
      <selection activeCell="O6" sqref="O6"/>
    </sheetView>
  </sheetViews>
  <sheetFormatPr defaultColWidth="13" defaultRowHeight="19.5"/>
  <cols>
    <col min="1" max="1" width="9.88671875" bestFit="1" customWidth="1"/>
    <col min="2" max="2" width="12.33203125" bestFit="1" customWidth="1"/>
    <col min="3" max="5" width="22.88671875" customWidth="1"/>
    <col min="6" max="7" width="21.5546875" customWidth="1"/>
    <col min="8" max="9" width="14" bestFit="1" customWidth="1"/>
    <col min="10" max="10" width="16.5546875" bestFit="1" customWidth="1"/>
    <col min="11" max="11" width="10.5546875" bestFit="1" customWidth="1"/>
    <col min="12" max="12" width="14.88671875" bestFit="1" customWidth="1"/>
    <col min="13" max="13" width="14" bestFit="1" customWidth="1"/>
    <col min="14" max="14" width="14.88671875" bestFit="1" customWidth="1"/>
    <col min="15" max="15" width="14.88671875" customWidth="1"/>
    <col min="16" max="16" width="19.109375" bestFit="1" customWidth="1"/>
    <col min="17" max="17" width="17.44140625" bestFit="1" customWidth="1"/>
    <col min="18" max="18" width="21.6640625" bestFit="1" customWidth="1"/>
    <col min="19" max="19" width="9.88671875" bestFit="1" customWidth="1"/>
    <col min="20" max="20" width="21.6640625" bestFit="1" customWidth="1"/>
    <col min="21" max="21" width="15" bestFit="1" customWidth="1"/>
    <col min="22" max="22" width="11.5546875" style="103" bestFit="1" customWidth="1"/>
    <col min="23" max="23" width="9.88671875" bestFit="1" customWidth="1"/>
  </cols>
  <sheetData>
    <row r="1" spans="1:23" s="40" customFormat="1" ht="20.25" thickBot="1">
      <c r="A1" s="40" t="s">
        <v>176</v>
      </c>
      <c r="B1" s="19" t="s">
        <v>70</v>
      </c>
      <c r="C1" s="20" t="s">
        <v>226</v>
      </c>
      <c r="D1" s="20" t="s">
        <v>224</v>
      </c>
      <c r="E1" s="20" t="s">
        <v>225</v>
      </c>
      <c r="F1" s="21" t="s">
        <v>159</v>
      </c>
      <c r="G1" s="27" t="s">
        <v>181</v>
      </c>
      <c r="H1" s="28" t="s">
        <v>182</v>
      </c>
      <c r="I1" s="28" t="s">
        <v>183</v>
      </c>
      <c r="J1" s="28" t="s">
        <v>184</v>
      </c>
      <c r="K1" s="28" t="s">
        <v>185</v>
      </c>
      <c r="L1" s="28" t="s">
        <v>186</v>
      </c>
      <c r="M1" s="28" t="s">
        <v>187</v>
      </c>
      <c r="N1" s="28" t="s">
        <v>188</v>
      </c>
      <c r="O1" s="29" t="s">
        <v>189</v>
      </c>
      <c r="P1" s="28" t="s">
        <v>190</v>
      </c>
      <c r="Q1" s="28" t="s">
        <v>191</v>
      </c>
      <c r="R1" s="28" t="s">
        <v>192</v>
      </c>
      <c r="S1" s="29" t="s">
        <v>193</v>
      </c>
      <c r="T1" s="30" t="s">
        <v>194</v>
      </c>
      <c r="U1" s="11" t="s">
        <v>195</v>
      </c>
      <c r="V1" s="104" t="s">
        <v>202</v>
      </c>
      <c r="W1" s="30" t="s">
        <v>203</v>
      </c>
    </row>
    <row r="2" spans="1:23">
      <c r="A2">
        <f>表紙!D16</f>
        <v>0</v>
      </c>
      <c r="B2">
        <f>'自己評価記録 (1)'!C7</f>
        <v>0</v>
      </c>
      <c r="C2">
        <f>'自己評価記録 (1)'!C8</f>
        <v>0</v>
      </c>
      <c r="D2" t="str">
        <f>'自己評価記録 (1)'!C9</f>
        <v>副分野名：
進捗内容：　　　　　　　　</v>
      </c>
      <c r="E2" t="str">
        <f>'自己評価記録 (1)'!C10</f>
        <v>副分野名：
進捗内容：　　　　　　　　</v>
      </c>
      <c r="F2">
        <f>'自己評価記録 (1)'!C11</f>
        <v>0</v>
      </c>
      <c r="G2">
        <f>'自己評価記録 (1)'!C15</f>
        <v>0</v>
      </c>
      <c r="H2">
        <f>'自己評価記録 (1)'!C16</f>
        <v>0</v>
      </c>
      <c r="I2">
        <f>'自己評価記録 (1)'!C17</f>
        <v>0</v>
      </c>
      <c r="J2">
        <f>'自己評価記録 (1)'!C18</f>
        <v>0</v>
      </c>
      <c r="K2">
        <f>'自己評価記録 (1)'!C19</f>
        <v>0</v>
      </c>
      <c r="L2">
        <f>'自己評価記録 (1)'!C20</f>
        <v>0</v>
      </c>
      <c r="M2">
        <f>'自己評価記録 (1)'!C21</f>
        <v>0</v>
      </c>
      <c r="N2">
        <f>'自己評価記録 (1)'!C22</f>
        <v>0</v>
      </c>
      <c r="O2">
        <f>'自己評価記録 (1)'!C23</f>
        <v>0</v>
      </c>
      <c r="P2">
        <f>'自己評価記録 (1)'!C24</f>
        <v>0</v>
      </c>
      <c r="Q2">
        <f>'自己評価記録 (1)'!C25</f>
        <v>0</v>
      </c>
      <c r="R2">
        <f>'自己評価記録 (1)'!C26</f>
        <v>0</v>
      </c>
      <c r="S2">
        <f>'自己評価記録 (1)'!C27</f>
        <v>0</v>
      </c>
      <c r="T2">
        <f>'自己評価記録 (1)'!C28</f>
        <v>0</v>
      </c>
      <c r="U2">
        <f>'自己評価記録 (1)'!C34</f>
        <v>0</v>
      </c>
      <c r="V2" s="103" t="e">
        <f>'自己評価記録 (1)'!#REF!</f>
        <v>#REF!</v>
      </c>
      <c r="W2" t="e">
        <f>'自己評価記録 (1)'!#REF!</f>
        <v>#REF!</v>
      </c>
    </row>
    <row r="3" spans="1:23">
      <c r="A3">
        <f>表紙!D16</f>
        <v>0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s="103" t="e">
        <f>#REF!</f>
        <v>#REF!</v>
      </c>
      <c r="W3" t="e">
        <f>#REF!</f>
        <v>#REF!</v>
      </c>
    </row>
    <row r="4" spans="1:23">
      <c r="A4">
        <f>表紙!D16</f>
        <v>0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s="103" t="e">
        <f>#REF!</f>
        <v>#REF!</v>
      </c>
      <c r="W4" t="e">
        <f>#REF!</f>
        <v>#REF!</v>
      </c>
    </row>
    <row r="5" spans="1:23">
      <c r="A5">
        <f>表紙!D16</f>
        <v>0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s="103" t="e">
        <f>#REF!</f>
        <v>#REF!</v>
      </c>
      <c r="W5" t="e">
        <f>#REF!</f>
        <v>#REF!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52"/>
  <sheetViews>
    <sheetView topLeftCell="D7" zoomScale="130" zoomScaleNormal="130" zoomScalePageLayoutView="130" workbookViewId="0">
      <selection activeCell="G33" sqref="G33"/>
    </sheetView>
  </sheetViews>
  <sheetFormatPr defaultColWidth="12.6640625" defaultRowHeight="14.25"/>
  <cols>
    <col min="1" max="1" width="14.5546875" style="1" customWidth="1"/>
    <col min="2" max="2" width="35.5546875" style="1" bestFit="1" customWidth="1"/>
    <col min="3" max="4" width="12.6640625" style="1"/>
    <col min="5" max="5" width="25.6640625" style="1" bestFit="1" customWidth="1"/>
    <col min="6" max="6" width="12.6640625" style="1"/>
    <col min="7" max="7" width="30.33203125" style="1" bestFit="1" customWidth="1"/>
    <col min="8" max="16384" width="12.6640625" style="1"/>
  </cols>
  <sheetData>
    <row r="2" spans="1:7">
      <c r="A2" s="1" t="s">
        <v>70</v>
      </c>
      <c r="D2" s="1" t="s">
        <v>71</v>
      </c>
      <c r="G2" s="1" t="s">
        <v>72</v>
      </c>
    </row>
    <row r="3" spans="1:7">
      <c r="A3" s="1" t="s">
        <v>9</v>
      </c>
      <c r="B3" s="1" t="s">
        <v>10</v>
      </c>
      <c r="D3" s="1" t="s">
        <v>73</v>
      </c>
      <c r="G3" s="1" t="s">
        <v>74</v>
      </c>
    </row>
    <row r="4" spans="1:7">
      <c r="A4" s="1" t="s">
        <v>11</v>
      </c>
      <c r="B4" s="1" t="s">
        <v>12</v>
      </c>
      <c r="E4" s="1" t="s">
        <v>75</v>
      </c>
      <c r="G4" s="1" t="s">
        <v>76</v>
      </c>
    </row>
    <row r="5" spans="1:7">
      <c r="A5" s="1" t="s">
        <v>11</v>
      </c>
      <c r="B5" s="1" t="s">
        <v>13</v>
      </c>
      <c r="E5" s="1" t="s">
        <v>77</v>
      </c>
      <c r="G5" s="1" t="s">
        <v>78</v>
      </c>
    </row>
    <row r="6" spans="1:7">
      <c r="A6" s="1" t="s">
        <v>11</v>
      </c>
      <c r="B6" s="1" t="s">
        <v>14</v>
      </c>
      <c r="E6" s="1" t="s">
        <v>79</v>
      </c>
      <c r="G6" s="1" t="s">
        <v>80</v>
      </c>
    </row>
    <row r="7" spans="1:7">
      <c r="A7" s="1" t="s">
        <v>11</v>
      </c>
      <c r="B7" s="1" t="s">
        <v>15</v>
      </c>
      <c r="E7" s="1" t="s">
        <v>81</v>
      </c>
      <c r="G7" s="1" t="s">
        <v>82</v>
      </c>
    </row>
    <row r="8" spans="1:7">
      <c r="A8" s="1" t="s">
        <v>11</v>
      </c>
      <c r="B8" s="1" t="s">
        <v>16</v>
      </c>
      <c r="E8" s="1" t="s">
        <v>83</v>
      </c>
      <c r="G8" s="1" t="s">
        <v>84</v>
      </c>
    </row>
    <row r="9" spans="1:7">
      <c r="A9" s="1" t="s">
        <v>11</v>
      </c>
      <c r="B9" s="1" t="s">
        <v>17</v>
      </c>
      <c r="E9" s="1" t="s">
        <v>85</v>
      </c>
      <c r="G9" s="1" t="s">
        <v>86</v>
      </c>
    </row>
    <row r="10" spans="1:7">
      <c r="A10" s="1" t="s">
        <v>11</v>
      </c>
      <c r="B10" s="1" t="s">
        <v>18</v>
      </c>
      <c r="D10" s="1" t="s">
        <v>87</v>
      </c>
      <c r="G10" s="1" t="s">
        <v>235</v>
      </c>
    </row>
    <row r="11" spans="1:7">
      <c r="A11" s="1" t="s">
        <v>19</v>
      </c>
      <c r="B11" s="1" t="s">
        <v>20</v>
      </c>
      <c r="D11" s="1" t="s">
        <v>148</v>
      </c>
      <c r="G11" s="1" t="s">
        <v>88</v>
      </c>
    </row>
    <row r="12" spans="1:7">
      <c r="A12" s="1" t="s">
        <v>19</v>
      </c>
      <c r="B12" s="1" t="s">
        <v>21</v>
      </c>
      <c r="D12" s="1" t="s">
        <v>149</v>
      </c>
      <c r="G12" s="1" t="s">
        <v>89</v>
      </c>
    </row>
    <row r="13" spans="1:7">
      <c r="A13" s="1" t="s">
        <v>19</v>
      </c>
      <c r="B13" s="1" t="s">
        <v>22</v>
      </c>
      <c r="D13" s="1" t="s">
        <v>150</v>
      </c>
      <c r="G13" s="1" t="s">
        <v>90</v>
      </c>
    </row>
    <row r="14" spans="1:7">
      <c r="A14" s="1" t="s">
        <v>19</v>
      </c>
      <c r="B14" s="1" t="s">
        <v>23</v>
      </c>
      <c r="D14" s="1" t="s">
        <v>151</v>
      </c>
      <c r="G14" s="1" t="s">
        <v>91</v>
      </c>
    </row>
    <row r="15" spans="1:7">
      <c r="A15" s="1" t="s">
        <v>19</v>
      </c>
      <c r="B15" s="1" t="s">
        <v>24</v>
      </c>
      <c r="D15" s="1" t="s">
        <v>152</v>
      </c>
      <c r="G15" s="1" t="s">
        <v>243</v>
      </c>
    </row>
    <row r="16" spans="1:7">
      <c r="A16" s="1" t="s">
        <v>19</v>
      </c>
      <c r="B16" s="1" t="s">
        <v>25</v>
      </c>
      <c r="D16" s="1" t="s">
        <v>92</v>
      </c>
      <c r="E16" s="1" t="s">
        <v>93</v>
      </c>
      <c r="G16" s="1" t="s">
        <v>250</v>
      </c>
    </row>
    <row r="17" spans="1:8">
      <c r="A17" s="1" t="s">
        <v>19</v>
      </c>
      <c r="B17" s="1" t="s">
        <v>26</v>
      </c>
      <c r="D17" s="2" t="s">
        <v>94</v>
      </c>
      <c r="E17" s="1" t="s">
        <v>95</v>
      </c>
    </row>
    <row r="18" spans="1:8">
      <c r="A18" s="1" t="s">
        <v>27</v>
      </c>
      <c r="B18" s="1" t="s">
        <v>28</v>
      </c>
      <c r="D18" s="2" t="s">
        <v>96</v>
      </c>
      <c r="E18" s="1" t="s">
        <v>97</v>
      </c>
      <c r="G18" s="1" t="s">
        <v>154</v>
      </c>
    </row>
    <row r="19" spans="1:8">
      <c r="A19" s="1" t="s">
        <v>27</v>
      </c>
      <c r="B19" s="1" t="s">
        <v>29</v>
      </c>
      <c r="D19" s="2" t="s">
        <v>98</v>
      </c>
      <c r="E19" s="1" t="s">
        <v>99</v>
      </c>
      <c r="G19" s="1" t="s">
        <v>155</v>
      </c>
    </row>
    <row r="20" spans="1:8">
      <c r="A20" s="1" t="s">
        <v>27</v>
      </c>
      <c r="B20" s="1" t="s">
        <v>30</v>
      </c>
      <c r="D20" s="2" t="s">
        <v>100</v>
      </c>
      <c r="E20" s="1" t="s">
        <v>101</v>
      </c>
      <c r="G20" s="1" t="s">
        <v>156</v>
      </c>
    </row>
    <row r="21" spans="1:8">
      <c r="A21" s="1" t="s">
        <v>27</v>
      </c>
      <c r="B21" s="1" t="s">
        <v>31</v>
      </c>
      <c r="D21" s="2" t="s">
        <v>102</v>
      </c>
      <c r="E21" s="1" t="s">
        <v>103</v>
      </c>
      <c r="G21" s="1" t="s">
        <v>157</v>
      </c>
    </row>
    <row r="22" spans="1:8">
      <c r="A22" s="1" t="s">
        <v>27</v>
      </c>
      <c r="B22" s="1" t="s">
        <v>32</v>
      </c>
      <c r="D22" s="2" t="s">
        <v>104</v>
      </c>
      <c r="E22" s="1" t="s">
        <v>105</v>
      </c>
    </row>
    <row r="23" spans="1:8">
      <c r="A23" s="1" t="s">
        <v>27</v>
      </c>
      <c r="B23" s="1" t="s">
        <v>33</v>
      </c>
      <c r="D23" s="3" t="s">
        <v>106</v>
      </c>
      <c r="E23" s="1" t="s">
        <v>107</v>
      </c>
    </row>
    <row r="24" spans="1:8">
      <c r="A24" s="1" t="s">
        <v>27</v>
      </c>
      <c r="B24" s="1" t="s">
        <v>34</v>
      </c>
      <c r="D24" s="3" t="s">
        <v>108</v>
      </c>
      <c r="E24" s="1" t="s">
        <v>109</v>
      </c>
      <c r="G24" s="1" t="s">
        <v>161</v>
      </c>
    </row>
    <row r="25" spans="1:8">
      <c r="A25" s="1" t="s">
        <v>35</v>
      </c>
      <c r="B25" s="1" t="s">
        <v>36</v>
      </c>
      <c r="D25" s="3" t="s">
        <v>110</v>
      </c>
      <c r="E25" s="1" t="s">
        <v>111</v>
      </c>
      <c r="G25" s="1" t="s">
        <v>162</v>
      </c>
    </row>
    <row r="26" spans="1:8">
      <c r="A26" s="1" t="s">
        <v>35</v>
      </c>
      <c r="B26" s="1" t="s">
        <v>37</v>
      </c>
      <c r="D26" s="3" t="s">
        <v>112</v>
      </c>
      <c r="E26" s="1" t="s">
        <v>113</v>
      </c>
      <c r="G26" s="1" t="s">
        <v>163</v>
      </c>
    </row>
    <row r="27" spans="1:8">
      <c r="A27" s="1" t="s">
        <v>35</v>
      </c>
      <c r="B27" s="1" t="s">
        <v>38</v>
      </c>
      <c r="D27" s="3" t="s">
        <v>114</v>
      </c>
      <c r="E27" s="1" t="s">
        <v>115</v>
      </c>
    </row>
    <row r="28" spans="1:8">
      <c r="A28" s="1" t="s">
        <v>35</v>
      </c>
      <c r="B28" s="1" t="s">
        <v>39</v>
      </c>
      <c r="D28" s="3" t="s">
        <v>116</v>
      </c>
      <c r="E28" s="1" t="s">
        <v>117</v>
      </c>
    </row>
    <row r="29" spans="1:8">
      <c r="A29" s="1" t="s">
        <v>35</v>
      </c>
      <c r="B29" s="1" t="s">
        <v>40</v>
      </c>
      <c r="D29" s="3" t="s">
        <v>118</v>
      </c>
      <c r="E29" s="1" t="s">
        <v>119</v>
      </c>
      <c r="G29" s="1" t="s">
        <v>196</v>
      </c>
      <c r="H29" s="1" t="s">
        <v>199</v>
      </c>
    </row>
    <row r="30" spans="1:8">
      <c r="A30" s="1" t="s">
        <v>35</v>
      </c>
      <c r="B30" s="1" t="s">
        <v>41</v>
      </c>
      <c r="D30" s="3" t="s">
        <v>120</v>
      </c>
      <c r="E30" s="1" t="s">
        <v>121</v>
      </c>
      <c r="G30" s="1" t="s">
        <v>197</v>
      </c>
      <c r="H30" s="1" t="s">
        <v>200</v>
      </c>
    </row>
    <row r="31" spans="1:8">
      <c r="A31" s="1" t="s">
        <v>35</v>
      </c>
      <c r="B31" s="1" t="s">
        <v>42</v>
      </c>
      <c r="D31" s="3" t="s">
        <v>122</v>
      </c>
      <c r="E31" s="1" t="s">
        <v>123</v>
      </c>
      <c r="G31" s="1" t="s">
        <v>198</v>
      </c>
      <c r="H31" s="1" t="s">
        <v>201</v>
      </c>
    </row>
    <row r="32" spans="1:8">
      <c r="A32" s="1" t="s">
        <v>43</v>
      </c>
      <c r="B32" s="1" t="s">
        <v>44</v>
      </c>
      <c r="D32" s="3" t="s">
        <v>124</v>
      </c>
      <c r="E32" s="1" t="s">
        <v>125</v>
      </c>
    </row>
    <row r="33" spans="1:5">
      <c r="A33" s="1" t="s">
        <v>43</v>
      </c>
      <c r="B33" s="1" t="s">
        <v>45</v>
      </c>
      <c r="D33" s="3" t="s">
        <v>126</v>
      </c>
      <c r="E33" s="1" t="s">
        <v>127</v>
      </c>
    </row>
    <row r="34" spans="1:5">
      <c r="A34" s="1" t="s">
        <v>43</v>
      </c>
      <c r="B34" s="1" t="s">
        <v>46</v>
      </c>
      <c r="D34" s="3" t="s">
        <v>128</v>
      </c>
      <c r="E34" s="1" t="s">
        <v>129</v>
      </c>
    </row>
    <row r="35" spans="1:5">
      <c r="A35" s="1" t="s">
        <v>43</v>
      </c>
      <c r="B35" s="1" t="s">
        <v>47</v>
      </c>
      <c r="D35" s="4" t="s">
        <v>130</v>
      </c>
      <c r="E35" s="1" t="s">
        <v>131</v>
      </c>
    </row>
    <row r="36" spans="1:5">
      <c r="A36" s="1" t="s">
        <v>43</v>
      </c>
      <c r="B36" s="1" t="s">
        <v>48</v>
      </c>
      <c r="D36" s="4" t="s">
        <v>132</v>
      </c>
      <c r="E36" s="1" t="s">
        <v>133</v>
      </c>
    </row>
    <row r="37" spans="1:5">
      <c r="A37" s="1" t="s">
        <v>43</v>
      </c>
      <c r="B37" s="1" t="s">
        <v>49</v>
      </c>
      <c r="D37" s="4" t="s">
        <v>134</v>
      </c>
      <c r="E37" s="1" t="s">
        <v>135</v>
      </c>
    </row>
    <row r="38" spans="1:5">
      <c r="A38" s="1" t="s">
        <v>43</v>
      </c>
      <c r="B38" s="1" t="s">
        <v>50</v>
      </c>
      <c r="D38" s="4" t="s">
        <v>136</v>
      </c>
      <c r="E38" s="1" t="s">
        <v>137</v>
      </c>
    </row>
    <row r="39" spans="1:5">
      <c r="A39" s="1" t="s">
        <v>51</v>
      </c>
      <c r="B39" s="1" t="s">
        <v>52</v>
      </c>
    </row>
    <row r="40" spans="1:5">
      <c r="A40" s="1" t="s">
        <v>51</v>
      </c>
      <c r="B40" s="1" t="s">
        <v>53</v>
      </c>
    </row>
    <row r="41" spans="1:5">
      <c r="A41" s="1" t="s">
        <v>51</v>
      </c>
      <c r="B41" s="1" t="s">
        <v>54</v>
      </c>
    </row>
    <row r="42" spans="1:5">
      <c r="A42" s="1" t="s">
        <v>51</v>
      </c>
      <c r="B42" s="1" t="s">
        <v>55</v>
      </c>
    </row>
    <row r="43" spans="1:5">
      <c r="A43" s="1" t="s">
        <v>51</v>
      </c>
      <c r="B43" s="1" t="s">
        <v>56</v>
      </c>
    </row>
    <row r="44" spans="1:5">
      <c r="A44" s="1" t="s">
        <v>51</v>
      </c>
      <c r="B44" s="1" t="s">
        <v>57</v>
      </c>
    </row>
    <row r="45" spans="1:5">
      <c r="A45" s="1" t="s">
        <v>51</v>
      </c>
      <c r="B45" s="1" t="s">
        <v>58</v>
      </c>
    </row>
    <row r="46" spans="1:5">
      <c r="A46" s="1" t="s">
        <v>59</v>
      </c>
      <c r="B46" s="1" t="s">
        <v>60</v>
      </c>
    </row>
    <row r="47" spans="1:5">
      <c r="A47" s="1" t="s">
        <v>59</v>
      </c>
      <c r="B47" s="1" t="s">
        <v>61</v>
      </c>
    </row>
    <row r="48" spans="1:5">
      <c r="A48" s="1" t="s">
        <v>59</v>
      </c>
      <c r="B48" s="1" t="s">
        <v>62</v>
      </c>
    </row>
    <row r="49" spans="1:2">
      <c r="A49" s="1" t="s">
        <v>59</v>
      </c>
      <c r="B49" s="1" t="s">
        <v>63</v>
      </c>
    </row>
    <row r="50" spans="1:2">
      <c r="A50" s="1" t="s">
        <v>59</v>
      </c>
      <c r="B50" s="1" t="s">
        <v>64</v>
      </c>
    </row>
    <row r="51" spans="1:2">
      <c r="A51" s="1" t="s">
        <v>59</v>
      </c>
      <c r="B51" s="1" t="s">
        <v>65</v>
      </c>
    </row>
    <row r="52" spans="1:2">
      <c r="A52" s="1" t="s">
        <v>59</v>
      </c>
      <c r="B52" s="1" t="s">
        <v>66</v>
      </c>
    </row>
  </sheetData>
  <sheetProtection password="CF60" sheet="1" objects="1" scenarios="1" selectLockedCells="1" selectUnlockedCells="1"/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13"/>
  <sheetViews>
    <sheetView showGridLines="0" workbookViewId="0">
      <selection activeCell="C9" sqref="C9"/>
    </sheetView>
  </sheetViews>
  <sheetFormatPr defaultColWidth="12.6640625" defaultRowHeight="14.25"/>
  <cols>
    <col min="1" max="1" width="3" style="6" customWidth="1"/>
    <col min="2" max="2" width="29.5546875" style="6" customWidth="1"/>
    <col min="3" max="8" width="27.33203125" style="6" customWidth="1"/>
    <col min="9" max="16384" width="12.6640625" style="6"/>
  </cols>
  <sheetData>
    <row r="2" spans="2:8" ht="21">
      <c r="B2" s="15" t="s">
        <v>212</v>
      </c>
    </row>
    <row r="4" spans="2:8">
      <c r="B4" s="22" t="s">
        <v>178</v>
      </c>
      <c r="C4" s="25">
        <f>表紙!D16</f>
        <v>0</v>
      </c>
    </row>
    <row r="5" spans="2:8" ht="15" thickBot="1">
      <c r="B5" s="22" t="s">
        <v>218</v>
      </c>
      <c r="C5" s="25">
        <f>表紙!D18</f>
        <v>0</v>
      </c>
    </row>
    <row r="6" spans="2:8" ht="17.25">
      <c r="B6" s="23" t="s">
        <v>213</v>
      </c>
      <c r="C6" s="105" t="s">
        <v>215</v>
      </c>
      <c r="D6" s="105" t="s">
        <v>215</v>
      </c>
      <c r="E6" s="105" t="s">
        <v>215</v>
      </c>
      <c r="F6" s="106" t="s">
        <v>215</v>
      </c>
      <c r="G6" s="105" t="s">
        <v>215</v>
      </c>
      <c r="H6" s="106" t="s">
        <v>215</v>
      </c>
    </row>
    <row r="7" spans="2:8" ht="17.25">
      <c r="B7" s="24" t="s">
        <v>217</v>
      </c>
      <c r="C7" s="107"/>
      <c r="D7" s="107"/>
      <c r="E7" s="107"/>
      <c r="F7" s="108"/>
      <c r="G7" s="107"/>
      <c r="H7" s="108"/>
    </row>
    <row r="8" spans="2:8" ht="201" customHeight="1">
      <c r="B8" s="20" t="s">
        <v>244</v>
      </c>
      <c r="C8" s="109"/>
      <c r="D8" s="109"/>
      <c r="E8" s="109"/>
      <c r="F8" s="88"/>
      <c r="G8" s="109"/>
      <c r="H8" s="88"/>
    </row>
    <row r="9" spans="2:8" ht="201" customHeight="1">
      <c r="B9" s="20" t="s">
        <v>245</v>
      </c>
      <c r="C9" s="109"/>
      <c r="D9" s="109"/>
      <c r="E9" s="109"/>
      <c r="F9" s="88"/>
      <c r="G9" s="109"/>
      <c r="H9" s="88"/>
    </row>
    <row r="10" spans="2:8" ht="201" customHeight="1">
      <c r="B10" s="20" t="s">
        <v>246</v>
      </c>
      <c r="C10" s="109" t="s">
        <v>230</v>
      </c>
      <c r="D10" s="109" t="s">
        <v>216</v>
      </c>
      <c r="E10" s="109" t="s">
        <v>216</v>
      </c>
      <c r="F10" s="88" t="s">
        <v>216</v>
      </c>
      <c r="G10" s="109" t="s">
        <v>216</v>
      </c>
      <c r="H10" s="88" t="s">
        <v>216</v>
      </c>
    </row>
    <row r="11" spans="2:8" ht="201" customHeight="1">
      <c r="B11" s="20" t="s">
        <v>247</v>
      </c>
      <c r="C11" s="109" t="s">
        <v>216</v>
      </c>
      <c r="D11" s="109" t="s">
        <v>216</v>
      </c>
      <c r="E11" s="109" t="s">
        <v>216</v>
      </c>
      <c r="F11" s="88" t="s">
        <v>216</v>
      </c>
      <c r="G11" s="109" t="s">
        <v>216</v>
      </c>
      <c r="H11" s="88" t="s">
        <v>216</v>
      </c>
    </row>
    <row r="12" spans="2:8" ht="201" customHeight="1">
      <c r="B12" s="20" t="s">
        <v>248</v>
      </c>
      <c r="C12" s="109"/>
      <c r="D12" s="109"/>
      <c r="E12" s="109"/>
      <c r="F12" s="88"/>
      <c r="G12" s="109"/>
      <c r="H12" s="88"/>
    </row>
    <row r="13" spans="2:8" ht="201" customHeight="1" thickBot="1">
      <c r="B13" s="21" t="s">
        <v>214</v>
      </c>
      <c r="C13" s="123"/>
      <c r="D13" s="123"/>
      <c r="E13" s="123"/>
      <c r="F13" s="124"/>
      <c r="G13" s="123"/>
      <c r="H13" s="124"/>
    </row>
  </sheetData>
  <sheetProtection selectLockedCells="1"/>
  <phoneticPr fontI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3"/>
  <sheetViews>
    <sheetView showGridLines="0" showRowColHeaders="0" zoomScale="120" zoomScaleNormal="120" zoomScalePageLayoutView="120" workbookViewId="0">
      <selection activeCell="H14" sqref="H14"/>
    </sheetView>
  </sheetViews>
  <sheetFormatPr defaultColWidth="12.6640625" defaultRowHeight="14.25"/>
  <cols>
    <col min="1" max="1" width="3.6640625" style="6" customWidth="1"/>
    <col min="2" max="2" width="12.6640625" style="5"/>
    <col min="3" max="3" width="36.33203125" style="6" customWidth="1"/>
    <col min="4" max="4" width="21.33203125" style="6" customWidth="1"/>
    <col min="5" max="5" width="15.88671875" style="6" customWidth="1"/>
    <col min="6" max="6" width="22.88671875" style="6" customWidth="1"/>
    <col min="7" max="16384" width="12.6640625" style="6"/>
  </cols>
  <sheetData>
    <row r="2" spans="2:6" ht="18.75">
      <c r="B2" s="9" t="s">
        <v>139</v>
      </c>
    </row>
    <row r="3" spans="2:6" ht="15" thickBot="1"/>
    <row r="4" spans="2:6" ht="35.25" thickBot="1">
      <c r="B4" s="7" t="s">
        <v>9</v>
      </c>
      <c r="C4" s="8" t="s">
        <v>10</v>
      </c>
      <c r="D4" s="116" t="s">
        <v>138</v>
      </c>
      <c r="E4" s="116" t="s">
        <v>258</v>
      </c>
      <c r="F4" s="117" t="s">
        <v>5</v>
      </c>
    </row>
    <row r="5" spans="2:6">
      <c r="B5" s="141" t="s">
        <v>11</v>
      </c>
      <c r="C5" s="119" t="s">
        <v>12</v>
      </c>
      <c r="D5" s="46"/>
      <c r="E5" s="110"/>
      <c r="F5" s="111"/>
    </row>
    <row r="6" spans="2:6">
      <c r="B6" s="139"/>
      <c r="C6" s="120" t="s">
        <v>13</v>
      </c>
      <c r="D6" s="49"/>
      <c r="E6" s="118"/>
      <c r="F6" s="56"/>
    </row>
    <row r="7" spans="2:6">
      <c r="B7" s="139"/>
      <c r="C7" s="120" t="s">
        <v>14</v>
      </c>
      <c r="D7" s="49"/>
      <c r="E7" s="118"/>
      <c r="F7" s="56"/>
    </row>
    <row r="8" spans="2:6">
      <c r="B8" s="139"/>
      <c r="C8" s="120" t="s">
        <v>15</v>
      </c>
      <c r="D8" s="49"/>
      <c r="E8" s="118"/>
      <c r="F8" s="56"/>
    </row>
    <row r="9" spans="2:6">
      <c r="B9" s="139"/>
      <c r="C9" s="120" t="s">
        <v>16</v>
      </c>
      <c r="D9" s="49"/>
      <c r="E9" s="118"/>
      <c r="F9" s="56"/>
    </row>
    <row r="10" spans="2:6">
      <c r="B10" s="139"/>
      <c r="C10" s="120" t="s">
        <v>17</v>
      </c>
      <c r="D10" s="49"/>
      <c r="E10" s="118"/>
      <c r="F10" s="56"/>
    </row>
    <row r="11" spans="2:6">
      <c r="B11" s="139"/>
      <c r="C11" s="120" t="s">
        <v>18</v>
      </c>
      <c r="D11" s="49"/>
      <c r="E11" s="118"/>
      <c r="F11" s="56"/>
    </row>
    <row r="12" spans="2:6">
      <c r="B12" s="139" t="s">
        <v>19</v>
      </c>
      <c r="C12" s="120" t="s">
        <v>20</v>
      </c>
      <c r="D12" s="49"/>
      <c r="E12" s="118"/>
      <c r="F12" s="56"/>
    </row>
    <row r="13" spans="2:6">
      <c r="B13" s="139"/>
      <c r="C13" s="120" t="s">
        <v>21</v>
      </c>
      <c r="D13" s="49"/>
      <c r="E13" s="118"/>
      <c r="F13" s="56"/>
    </row>
    <row r="14" spans="2:6">
      <c r="B14" s="139"/>
      <c r="C14" s="120" t="s">
        <v>22</v>
      </c>
      <c r="D14" s="49"/>
      <c r="E14" s="118"/>
      <c r="F14" s="56"/>
    </row>
    <row r="15" spans="2:6">
      <c r="B15" s="139"/>
      <c r="C15" s="120" t="s">
        <v>23</v>
      </c>
      <c r="D15" s="49"/>
      <c r="E15" s="118"/>
      <c r="F15" s="56"/>
    </row>
    <row r="16" spans="2:6">
      <c r="B16" s="139"/>
      <c r="C16" s="120" t="s">
        <v>24</v>
      </c>
      <c r="D16" s="49"/>
      <c r="E16" s="118"/>
      <c r="F16" s="56"/>
    </row>
    <row r="17" spans="2:6">
      <c r="B17" s="139"/>
      <c r="C17" s="120" t="s">
        <v>25</v>
      </c>
      <c r="D17" s="49"/>
      <c r="E17" s="118"/>
      <c r="F17" s="56"/>
    </row>
    <row r="18" spans="2:6">
      <c r="B18" s="139"/>
      <c r="C18" s="120" t="s">
        <v>26</v>
      </c>
      <c r="D18" s="49"/>
      <c r="E18" s="118"/>
      <c r="F18" s="56"/>
    </row>
    <row r="19" spans="2:6">
      <c r="B19" s="139" t="s">
        <v>67</v>
      </c>
      <c r="C19" s="120" t="s">
        <v>28</v>
      </c>
      <c r="D19" s="49"/>
      <c r="E19" s="118"/>
      <c r="F19" s="56"/>
    </row>
    <row r="20" spans="2:6">
      <c r="B20" s="139"/>
      <c r="C20" s="120" t="s">
        <v>29</v>
      </c>
      <c r="D20" s="49"/>
      <c r="E20" s="118"/>
      <c r="F20" s="56"/>
    </row>
    <row r="21" spans="2:6">
      <c r="B21" s="139"/>
      <c r="C21" s="120" t="s">
        <v>30</v>
      </c>
      <c r="D21" s="49"/>
      <c r="E21" s="118"/>
      <c r="F21" s="56"/>
    </row>
    <row r="22" spans="2:6">
      <c r="B22" s="139"/>
      <c r="C22" s="120" t="s">
        <v>31</v>
      </c>
      <c r="D22" s="49"/>
      <c r="E22" s="118"/>
      <c r="F22" s="56"/>
    </row>
    <row r="23" spans="2:6">
      <c r="B23" s="139"/>
      <c r="C23" s="120" t="s">
        <v>32</v>
      </c>
      <c r="D23" s="49"/>
      <c r="E23" s="118"/>
      <c r="F23" s="56"/>
    </row>
    <row r="24" spans="2:6">
      <c r="B24" s="139"/>
      <c r="C24" s="120" t="s">
        <v>33</v>
      </c>
      <c r="D24" s="49"/>
      <c r="E24" s="118"/>
      <c r="F24" s="56"/>
    </row>
    <row r="25" spans="2:6">
      <c r="B25" s="139"/>
      <c r="C25" s="120" t="s">
        <v>34</v>
      </c>
      <c r="D25" s="49"/>
      <c r="E25" s="118"/>
      <c r="F25" s="56"/>
    </row>
    <row r="26" spans="2:6">
      <c r="B26" s="139" t="s">
        <v>35</v>
      </c>
      <c r="C26" s="120" t="s">
        <v>36</v>
      </c>
      <c r="D26" s="49"/>
      <c r="E26" s="118"/>
      <c r="F26" s="56"/>
    </row>
    <row r="27" spans="2:6">
      <c r="B27" s="139"/>
      <c r="C27" s="120" t="s">
        <v>37</v>
      </c>
      <c r="D27" s="49"/>
      <c r="E27" s="118"/>
      <c r="F27" s="56"/>
    </row>
    <row r="28" spans="2:6">
      <c r="B28" s="139"/>
      <c r="C28" s="120" t="s">
        <v>38</v>
      </c>
      <c r="D28" s="49"/>
      <c r="E28" s="118"/>
      <c r="F28" s="56"/>
    </row>
    <row r="29" spans="2:6">
      <c r="B29" s="139"/>
      <c r="C29" s="120" t="s">
        <v>39</v>
      </c>
      <c r="D29" s="49"/>
      <c r="E29" s="118"/>
      <c r="F29" s="56"/>
    </row>
    <row r="30" spans="2:6">
      <c r="B30" s="139"/>
      <c r="C30" s="120" t="s">
        <v>40</v>
      </c>
      <c r="D30" s="49"/>
      <c r="E30" s="118"/>
      <c r="F30" s="56"/>
    </row>
    <row r="31" spans="2:6">
      <c r="B31" s="139"/>
      <c r="C31" s="120" t="s">
        <v>41</v>
      </c>
      <c r="D31" s="49"/>
      <c r="E31" s="118"/>
      <c r="F31" s="56"/>
    </row>
    <row r="32" spans="2:6">
      <c r="B32" s="139"/>
      <c r="C32" s="120" t="s">
        <v>42</v>
      </c>
      <c r="D32" s="49"/>
      <c r="E32" s="118"/>
      <c r="F32" s="56"/>
    </row>
    <row r="33" spans="2:6">
      <c r="B33" s="139" t="s">
        <v>68</v>
      </c>
      <c r="C33" s="120" t="s">
        <v>44</v>
      </c>
      <c r="D33" s="49"/>
      <c r="E33" s="118"/>
      <c r="F33" s="56"/>
    </row>
    <row r="34" spans="2:6">
      <c r="B34" s="139"/>
      <c r="C34" s="120" t="s">
        <v>45</v>
      </c>
      <c r="D34" s="49"/>
      <c r="E34" s="118"/>
      <c r="F34" s="56"/>
    </row>
    <row r="35" spans="2:6">
      <c r="B35" s="139"/>
      <c r="C35" s="120" t="s">
        <v>46</v>
      </c>
      <c r="D35" s="49"/>
      <c r="E35" s="118"/>
      <c r="F35" s="56"/>
    </row>
    <row r="36" spans="2:6">
      <c r="B36" s="139"/>
      <c r="C36" s="120" t="s">
        <v>47</v>
      </c>
      <c r="D36" s="49"/>
      <c r="E36" s="118"/>
      <c r="F36" s="56"/>
    </row>
    <row r="37" spans="2:6">
      <c r="B37" s="139"/>
      <c r="C37" s="120" t="s">
        <v>48</v>
      </c>
      <c r="D37" s="49"/>
      <c r="E37" s="118"/>
      <c r="F37" s="56"/>
    </row>
    <row r="38" spans="2:6">
      <c r="B38" s="139"/>
      <c r="C38" s="120" t="s">
        <v>49</v>
      </c>
      <c r="D38" s="49"/>
      <c r="E38" s="118"/>
      <c r="F38" s="56"/>
    </row>
    <row r="39" spans="2:6">
      <c r="B39" s="139"/>
      <c r="C39" s="120" t="s">
        <v>50</v>
      </c>
      <c r="D39" s="49"/>
      <c r="E39" s="118"/>
      <c r="F39" s="56"/>
    </row>
    <row r="40" spans="2:6">
      <c r="B40" s="139" t="s">
        <v>51</v>
      </c>
      <c r="C40" s="120" t="s">
        <v>52</v>
      </c>
      <c r="D40" s="49"/>
      <c r="E40" s="118"/>
      <c r="F40" s="56"/>
    </row>
    <row r="41" spans="2:6">
      <c r="B41" s="139"/>
      <c r="C41" s="120" t="s">
        <v>53</v>
      </c>
      <c r="D41" s="49"/>
      <c r="E41" s="118"/>
      <c r="F41" s="56"/>
    </row>
    <row r="42" spans="2:6">
      <c r="B42" s="139"/>
      <c r="C42" s="120" t="s">
        <v>54</v>
      </c>
      <c r="D42" s="49"/>
      <c r="E42" s="118"/>
      <c r="F42" s="56"/>
    </row>
    <row r="43" spans="2:6">
      <c r="B43" s="139"/>
      <c r="C43" s="120" t="s">
        <v>55</v>
      </c>
      <c r="D43" s="49"/>
      <c r="E43" s="118"/>
      <c r="F43" s="56"/>
    </row>
    <row r="44" spans="2:6">
      <c r="B44" s="139"/>
      <c r="C44" s="120" t="s">
        <v>56</v>
      </c>
      <c r="D44" s="49"/>
      <c r="E44" s="118"/>
      <c r="F44" s="56"/>
    </row>
    <row r="45" spans="2:6">
      <c r="B45" s="139"/>
      <c r="C45" s="120" t="s">
        <v>57</v>
      </c>
      <c r="D45" s="49"/>
      <c r="E45" s="118"/>
      <c r="F45" s="56"/>
    </row>
    <row r="46" spans="2:6">
      <c r="B46" s="139"/>
      <c r="C46" s="120" t="s">
        <v>58</v>
      </c>
      <c r="D46" s="49"/>
      <c r="E46" s="118"/>
      <c r="F46" s="56"/>
    </row>
    <row r="47" spans="2:6">
      <c r="B47" s="139" t="s">
        <v>69</v>
      </c>
      <c r="C47" s="120" t="s">
        <v>60</v>
      </c>
      <c r="D47" s="49"/>
      <c r="E47" s="118"/>
      <c r="F47" s="56"/>
    </row>
    <row r="48" spans="2:6">
      <c r="B48" s="139"/>
      <c r="C48" s="120" t="s">
        <v>61</v>
      </c>
      <c r="D48" s="49"/>
      <c r="E48" s="118"/>
      <c r="F48" s="56"/>
    </row>
    <row r="49" spans="2:6">
      <c r="B49" s="139"/>
      <c r="C49" s="120" t="s">
        <v>62</v>
      </c>
      <c r="D49" s="49"/>
      <c r="E49" s="118"/>
      <c r="F49" s="56"/>
    </row>
    <row r="50" spans="2:6">
      <c r="B50" s="139"/>
      <c r="C50" s="120" t="s">
        <v>63</v>
      </c>
      <c r="D50" s="49"/>
      <c r="E50" s="118"/>
      <c r="F50" s="56"/>
    </row>
    <row r="51" spans="2:6">
      <c r="B51" s="139"/>
      <c r="C51" s="120" t="s">
        <v>64</v>
      </c>
      <c r="D51" s="49"/>
      <c r="E51" s="118"/>
      <c r="F51" s="56"/>
    </row>
    <row r="52" spans="2:6">
      <c r="B52" s="139"/>
      <c r="C52" s="120" t="s">
        <v>65</v>
      </c>
      <c r="D52" s="49"/>
      <c r="E52" s="118"/>
      <c r="F52" s="56"/>
    </row>
    <row r="53" spans="2:6" ht="15" thickBot="1">
      <c r="B53" s="140"/>
      <c r="C53" s="121" t="s">
        <v>66</v>
      </c>
      <c r="D53" s="52"/>
      <c r="E53" s="122"/>
      <c r="F53" s="58"/>
    </row>
  </sheetData>
  <sheetProtection selectLockedCells="1"/>
  <mergeCells count="7">
    <mergeCell ref="B47:B53"/>
    <mergeCell ref="B5:B11"/>
    <mergeCell ref="B12:B18"/>
    <mergeCell ref="B19:B25"/>
    <mergeCell ref="B26:B32"/>
    <mergeCell ref="B33:B39"/>
    <mergeCell ref="B40:B46"/>
  </mergeCells>
  <phoneticPr fontId="1"/>
  <dataValidations count="1">
    <dataValidation type="date" operator="greaterThanOrEqual" allowBlank="1" showInputMessage="1" showErrorMessage="1" errorTitle="日付警告" error="20XX/XX/XXの形式で入力してください。誤った形式では受講が認定されないことがあります。" promptTitle="日付" prompt="20XX/XX/XXの形式で入力してください。" sqref="E5:E53" xr:uid="{00000000-0002-0000-0300-000000000000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注意" error="誤った団体、学会名の場合は認定されないことがありますので、注意してください。原則としてカラムの右にある▼をクリックしてプルダウンされた団体から選んでください。" promptTitle="注意" prompt="▼をクリックしてプルダウンされる項目から選んでください。" xr:uid="{00000000-0002-0000-0300-000001000000}">
          <x14:formula1>
            <xm:f>項目一覧!$G$3:$G$16</xm:f>
          </x14:formula1>
          <xm:sqref>D5:D53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5"/>
  <sheetViews>
    <sheetView showGridLines="0" showRowColHeaders="0" workbookViewId="0">
      <selection activeCell="E6" sqref="E6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140</v>
      </c>
      <c r="C2" s="9"/>
    </row>
    <row r="3" spans="1:6" ht="15" thickBot="1"/>
    <row r="4" spans="1:6" ht="17.25">
      <c r="B4" s="142" t="s">
        <v>146</v>
      </c>
      <c r="C4" s="144" t="s">
        <v>141</v>
      </c>
      <c r="D4" s="144"/>
      <c r="E4" s="144" t="s">
        <v>142</v>
      </c>
      <c r="F4" s="146" t="s">
        <v>143</v>
      </c>
    </row>
    <row r="5" spans="1:6" ht="20.100000000000001" customHeight="1" thickBot="1">
      <c r="B5" s="143"/>
      <c r="C5" s="10" t="s">
        <v>144</v>
      </c>
      <c r="D5" s="10" t="s">
        <v>145</v>
      </c>
      <c r="E5" s="145"/>
      <c r="F5" s="147"/>
    </row>
    <row r="6" spans="1:6" ht="99.95" customHeight="1">
      <c r="A6" s="6">
        <v>1</v>
      </c>
      <c r="B6" s="46"/>
      <c r="C6" s="47"/>
      <c r="D6" s="47"/>
      <c r="E6" s="59"/>
      <c r="F6" s="48"/>
    </row>
    <row r="7" spans="1:6" ht="99.95" customHeight="1">
      <c r="A7" s="6">
        <v>2</v>
      </c>
      <c r="B7" s="60"/>
      <c r="C7" s="61"/>
      <c r="D7" s="61"/>
      <c r="E7" s="55"/>
      <c r="F7" s="62"/>
    </row>
    <row r="8" spans="1:6" ht="99.95" customHeight="1">
      <c r="A8" s="6">
        <v>3</v>
      </c>
      <c r="B8" s="60"/>
      <c r="C8" s="61"/>
      <c r="D8" s="61"/>
      <c r="E8" s="55"/>
      <c r="F8" s="62"/>
    </row>
    <row r="9" spans="1:6" ht="99.95" customHeight="1">
      <c r="A9" s="6">
        <v>4</v>
      </c>
      <c r="B9" s="60"/>
      <c r="C9" s="61"/>
      <c r="D9" s="61"/>
      <c r="E9" s="55"/>
      <c r="F9" s="62"/>
    </row>
    <row r="10" spans="1:6" ht="99.95" customHeight="1">
      <c r="A10" s="6">
        <v>5</v>
      </c>
      <c r="B10" s="60"/>
      <c r="C10" s="61"/>
      <c r="D10" s="61"/>
      <c r="E10" s="55"/>
      <c r="F10" s="62"/>
    </row>
    <row r="11" spans="1:6" ht="99.95" customHeight="1">
      <c r="A11" s="6">
        <v>6</v>
      </c>
      <c r="B11" s="60"/>
      <c r="C11" s="61"/>
      <c r="D11" s="61"/>
      <c r="E11" s="55"/>
      <c r="F11" s="62"/>
    </row>
    <row r="12" spans="1:6" ht="99.95" customHeight="1">
      <c r="A12" s="6">
        <v>7</v>
      </c>
      <c r="B12" s="60"/>
      <c r="C12" s="61"/>
      <c r="D12" s="61"/>
      <c r="E12" s="55"/>
      <c r="F12" s="62"/>
    </row>
    <row r="13" spans="1:6" ht="99.95" customHeight="1">
      <c r="A13" s="6">
        <v>8</v>
      </c>
      <c r="B13" s="60"/>
      <c r="C13" s="61"/>
      <c r="D13" s="61"/>
      <c r="E13" s="55"/>
      <c r="F13" s="62"/>
    </row>
    <row r="14" spans="1:6" ht="99.95" customHeight="1">
      <c r="A14" s="6">
        <v>9</v>
      </c>
      <c r="B14" s="60"/>
      <c r="C14" s="61"/>
      <c r="D14" s="61"/>
      <c r="E14" s="55"/>
      <c r="F14" s="62"/>
    </row>
    <row r="15" spans="1:6" ht="99.95" customHeight="1">
      <c r="A15" s="6">
        <v>10</v>
      </c>
      <c r="B15" s="60"/>
      <c r="C15" s="61"/>
      <c r="D15" s="61"/>
      <c r="E15" s="55"/>
      <c r="F15" s="62"/>
    </row>
    <row r="16" spans="1:6" ht="99.95" customHeight="1">
      <c r="A16" s="6">
        <v>11</v>
      </c>
      <c r="B16" s="60"/>
      <c r="C16" s="61"/>
      <c r="D16" s="61"/>
      <c r="E16" s="55"/>
      <c r="F16" s="62"/>
    </row>
    <row r="17" spans="1:6" ht="99.95" customHeight="1">
      <c r="A17" s="6">
        <v>12</v>
      </c>
      <c r="B17" s="60"/>
      <c r="C17" s="61"/>
      <c r="D17" s="61"/>
      <c r="E17" s="55"/>
      <c r="F17" s="62"/>
    </row>
    <row r="18" spans="1:6" ht="99.95" customHeight="1">
      <c r="A18" s="6">
        <v>13</v>
      </c>
      <c r="B18" s="60"/>
      <c r="C18" s="61"/>
      <c r="D18" s="61"/>
      <c r="E18" s="55"/>
      <c r="F18" s="62"/>
    </row>
    <row r="19" spans="1:6" ht="99.95" customHeight="1">
      <c r="A19" s="6">
        <v>14</v>
      </c>
      <c r="B19" s="60"/>
      <c r="C19" s="61"/>
      <c r="D19" s="61"/>
      <c r="E19" s="55"/>
      <c r="F19" s="62"/>
    </row>
    <row r="20" spans="1:6" ht="99.95" customHeight="1">
      <c r="A20" s="6">
        <v>15</v>
      </c>
      <c r="B20" s="60"/>
      <c r="C20" s="61"/>
      <c r="D20" s="61"/>
      <c r="E20" s="55"/>
      <c r="F20" s="62"/>
    </row>
    <row r="21" spans="1:6" ht="99.95" customHeight="1">
      <c r="A21" s="6">
        <v>16</v>
      </c>
      <c r="B21" s="60"/>
      <c r="C21" s="61"/>
      <c r="D21" s="61"/>
      <c r="E21" s="55"/>
      <c r="F21" s="62"/>
    </row>
    <row r="22" spans="1:6" ht="99.95" customHeight="1">
      <c r="A22" s="6">
        <v>17</v>
      </c>
      <c r="B22" s="60"/>
      <c r="C22" s="61"/>
      <c r="D22" s="61"/>
      <c r="E22" s="55"/>
      <c r="F22" s="62"/>
    </row>
    <row r="23" spans="1:6" ht="99.95" customHeight="1">
      <c r="A23" s="6">
        <v>18</v>
      </c>
      <c r="B23" s="60"/>
      <c r="C23" s="61"/>
      <c r="D23" s="61"/>
      <c r="E23" s="55"/>
      <c r="F23" s="62"/>
    </row>
    <row r="24" spans="1:6" ht="99.95" customHeight="1">
      <c r="A24" s="6">
        <v>19</v>
      </c>
      <c r="B24" s="60"/>
      <c r="C24" s="61"/>
      <c r="D24" s="61"/>
      <c r="E24" s="55"/>
      <c r="F24" s="62"/>
    </row>
    <row r="25" spans="1:6" ht="99.95" customHeight="1">
      <c r="A25" s="6">
        <v>20</v>
      </c>
      <c r="B25" s="60"/>
      <c r="C25" s="61"/>
      <c r="D25" s="61"/>
      <c r="E25" s="55"/>
      <c r="F25" s="62"/>
    </row>
    <row r="26" spans="1:6" ht="99.95" customHeight="1">
      <c r="A26" s="6">
        <v>21</v>
      </c>
      <c r="B26" s="60"/>
      <c r="C26" s="61"/>
      <c r="D26" s="61"/>
      <c r="E26" s="55"/>
      <c r="F26" s="62"/>
    </row>
    <row r="27" spans="1:6" ht="99.95" customHeight="1">
      <c r="A27" s="6">
        <v>22</v>
      </c>
      <c r="B27" s="60"/>
      <c r="C27" s="61"/>
      <c r="D27" s="61"/>
      <c r="E27" s="55"/>
      <c r="F27" s="62"/>
    </row>
    <row r="28" spans="1:6" ht="99.95" customHeight="1">
      <c r="A28" s="6">
        <v>23</v>
      </c>
      <c r="B28" s="60"/>
      <c r="C28" s="61"/>
      <c r="D28" s="61"/>
      <c r="E28" s="55"/>
      <c r="F28" s="62"/>
    </row>
    <row r="29" spans="1:6" ht="99.95" customHeight="1">
      <c r="A29" s="6">
        <v>24</v>
      </c>
      <c r="B29" s="60"/>
      <c r="C29" s="61"/>
      <c r="D29" s="61"/>
      <c r="E29" s="55"/>
      <c r="F29" s="62"/>
    </row>
    <row r="30" spans="1:6" ht="99.95" customHeight="1">
      <c r="A30" s="6">
        <v>25</v>
      </c>
      <c r="B30" s="60"/>
      <c r="C30" s="61"/>
      <c r="D30" s="61"/>
      <c r="E30" s="55"/>
      <c r="F30" s="62"/>
    </row>
    <row r="31" spans="1:6" ht="99.95" customHeight="1">
      <c r="A31" s="6">
        <v>26</v>
      </c>
      <c r="B31" s="60"/>
      <c r="C31" s="50"/>
      <c r="D31" s="61"/>
      <c r="E31" s="44"/>
      <c r="F31" s="51"/>
    </row>
    <row r="32" spans="1:6" ht="99.95" customHeight="1">
      <c r="A32" s="6">
        <v>27</v>
      </c>
      <c r="B32" s="60"/>
      <c r="C32" s="50"/>
      <c r="D32" s="61"/>
      <c r="E32" s="44"/>
      <c r="F32" s="51"/>
    </row>
    <row r="33" spans="1:6" ht="99.95" customHeight="1">
      <c r="A33" s="6">
        <v>28</v>
      </c>
      <c r="B33" s="60"/>
      <c r="C33" s="50"/>
      <c r="D33" s="61"/>
      <c r="E33" s="44"/>
      <c r="F33" s="51"/>
    </row>
    <row r="34" spans="1:6" ht="99.95" customHeight="1">
      <c r="A34" s="6">
        <v>29</v>
      </c>
      <c r="B34" s="60"/>
      <c r="C34" s="50"/>
      <c r="D34" s="61"/>
      <c r="E34" s="44"/>
      <c r="F34" s="51"/>
    </row>
    <row r="35" spans="1:6" ht="99.95" customHeight="1" thickBot="1">
      <c r="A35" s="6">
        <v>30</v>
      </c>
      <c r="B35" s="63"/>
      <c r="C35" s="53"/>
      <c r="D35" s="64"/>
      <c r="E35" s="57"/>
      <c r="F35" s="54"/>
    </row>
  </sheetData>
  <sheetProtection selectLockedCells="1"/>
  <mergeCells count="4">
    <mergeCell ref="B4:B5"/>
    <mergeCell ref="E4:E5"/>
    <mergeCell ref="F4:F5"/>
    <mergeCell ref="C4:D4"/>
  </mergeCells>
  <phoneticPr fontId="1"/>
  <dataValidations count="2">
    <dataValidation type="date" operator="greaterThanOrEqual" allowBlank="1" showInputMessage="1" showErrorMessage="1" error="20XX/XX/XXの形式で記入してください。" promptTitle="注意" prompt="20XX/XX/XXの形式で記入してください。" sqref="C6:C35" xr:uid="{00000000-0002-0000-0400-000000000000}">
      <formula1>42370</formula1>
    </dataValidation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35" xr:uid="{00000000-0002-0000-0400-000001000000}">
      <formula1>C6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課題名が不正です。" error="課題名はプルダウンメニューから選んでください。" promptTitle="注意" prompt="▼をクリックしてプルダウンされる項目から選んでください。" xr:uid="{00000000-0002-0000-0400-000002000000}">
          <x14:formula1>
            <xm:f>項目一覧!$E$4:$E$9</xm:f>
          </x14:formula1>
          <xm:sqref>B6:B35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5"/>
  <sheetViews>
    <sheetView showGridLines="0" showRowColHeaders="0" workbookViewId="0">
      <selection activeCell="J7" sqref="J7"/>
    </sheetView>
  </sheetViews>
  <sheetFormatPr defaultColWidth="12.6640625" defaultRowHeight="14.25"/>
  <cols>
    <col min="1" max="1" width="3.33203125" style="6" customWidth="1"/>
    <col min="2" max="3" width="18.5546875" style="6" customWidth="1"/>
    <col min="4" max="4" width="13.6640625" style="6" customWidth="1"/>
    <col min="5" max="6" width="12.6640625" style="6"/>
    <col min="7" max="7" width="22.44140625" style="6" customWidth="1"/>
    <col min="8" max="8" width="51.33203125" style="6" customWidth="1"/>
    <col min="9" max="16384" width="12.6640625" style="6"/>
  </cols>
  <sheetData>
    <row r="2" spans="1:8" ht="18.75">
      <c r="B2" s="9" t="s">
        <v>158</v>
      </c>
      <c r="C2" s="9"/>
      <c r="D2" s="9"/>
      <c r="E2" s="9"/>
    </row>
    <row r="3" spans="1:8" ht="15" thickBot="1"/>
    <row r="4" spans="1:8" ht="17.25">
      <c r="B4" s="142" t="s">
        <v>9</v>
      </c>
      <c r="C4" s="151" t="s">
        <v>147</v>
      </c>
      <c r="D4" s="151" t="s">
        <v>164</v>
      </c>
      <c r="E4" s="144" t="s">
        <v>141</v>
      </c>
      <c r="F4" s="144"/>
      <c r="G4" s="144" t="s">
        <v>142</v>
      </c>
      <c r="H4" s="146" t="s">
        <v>153</v>
      </c>
    </row>
    <row r="5" spans="1:8" ht="20.100000000000001" customHeight="1" thickBot="1">
      <c r="B5" s="148"/>
      <c r="C5" s="152"/>
      <c r="D5" s="152"/>
      <c r="E5" s="12" t="s">
        <v>144</v>
      </c>
      <c r="F5" s="12" t="s">
        <v>145</v>
      </c>
      <c r="G5" s="149"/>
      <c r="H5" s="150"/>
    </row>
    <row r="6" spans="1:8" ht="120" customHeight="1">
      <c r="A6" s="6">
        <v>1</v>
      </c>
      <c r="B6" s="65"/>
      <c r="C6" s="66"/>
      <c r="D6" s="66"/>
      <c r="E6" s="67"/>
      <c r="F6" s="67"/>
      <c r="G6" s="66"/>
      <c r="H6" s="68"/>
    </row>
    <row r="7" spans="1:8" ht="120" customHeight="1">
      <c r="A7" s="6">
        <v>2</v>
      </c>
      <c r="B7" s="69"/>
      <c r="C7" s="70"/>
      <c r="D7" s="70"/>
      <c r="E7" s="71"/>
      <c r="F7" s="71"/>
      <c r="G7" s="70"/>
      <c r="H7" s="72"/>
    </row>
    <row r="8" spans="1:8" ht="120" customHeight="1">
      <c r="A8" s="6">
        <v>3</v>
      </c>
      <c r="B8" s="69"/>
      <c r="C8" s="70"/>
      <c r="D8" s="70"/>
      <c r="E8" s="71"/>
      <c r="F8" s="71"/>
      <c r="G8" s="70"/>
      <c r="H8" s="72"/>
    </row>
    <row r="9" spans="1:8" ht="120" customHeight="1">
      <c r="A9" s="6">
        <v>4</v>
      </c>
      <c r="B9" s="69"/>
      <c r="C9" s="70"/>
      <c r="D9" s="70"/>
      <c r="E9" s="71"/>
      <c r="F9" s="71"/>
      <c r="G9" s="70"/>
      <c r="H9" s="72"/>
    </row>
    <row r="10" spans="1:8" ht="120" customHeight="1">
      <c r="A10" s="6">
        <v>5</v>
      </c>
      <c r="B10" s="69"/>
      <c r="C10" s="70"/>
      <c r="D10" s="70"/>
      <c r="E10" s="71"/>
      <c r="F10" s="71"/>
      <c r="G10" s="70"/>
      <c r="H10" s="72"/>
    </row>
    <row r="11" spans="1:8" ht="120" customHeight="1">
      <c r="A11" s="6">
        <v>6</v>
      </c>
      <c r="B11" s="69"/>
      <c r="C11" s="70"/>
      <c r="D11" s="70"/>
      <c r="E11" s="71"/>
      <c r="F11" s="71"/>
      <c r="G11" s="70"/>
      <c r="H11" s="72"/>
    </row>
    <row r="12" spans="1:8" ht="120" customHeight="1">
      <c r="A12" s="6">
        <v>7</v>
      </c>
      <c r="B12" s="69"/>
      <c r="C12" s="70"/>
      <c r="D12" s="70"/>
      <c r="E12" s="71"/>
      <c r="F12" s="71"/>
      <c r="G12" s="70"/>
      <c r="H12" s="72"/>
    </row>
    <row r="13" spans="1:8" ht="120" customHeight="1">
      <c r="A13" s="6">
        <v>8</v>
      </c>
      <c r="B13" s="69"/>
      <c r="C13" s="70"/>
      <c r="D13" s="70"/>
      <c r="E13" s="71"/>
      <c r="F13" s="71"/>
      <c r="G13" s="70"/>
      <c r="H13" s="72"/>
    </row>
    <row r="14" spans="1:8" ht="120" customHeight="1">
      <c r="A14" s="6">
        <v>9</v>
      </c>
      <c r="B14" s="69"/>
      <c r="C14" s="70"/>
      <c r="D14" s="70"/>
      <c r="E14" s="71"/>
      <c r="F14" s="71"/>
      <c r="G14" s="70"/>
      <c r="H14" s="72"/>
    </row>
    <row r="15" spans="1:8" ht="120" customHeight="1">
      <c r="A15" s="6">
        <v>10</v>
      </c>
      <c r="B15" s="69"/>
      <c r="C15" s="70"/>
      <c r="D15" s="70"/>
      <c r="E15" s="71"/>
      <c r="F15" s="71"/>
      <c r="G15" s="70"/>
      <c r="H15" s="72"/>
    </row>
    <row r="16" spans="1:8" ht="120" customHeight="1">
      <c r="A16" s="6">
        <v>11</v>
      </c>
      <c r="B16" s="69"/>
      <c r="C16" s="70"/>
      <c r="D16" s="70"/>
      <c r="E16" s="71"/>
      <c r="F16" s="71"/>
      <c r="G16" s="70"/>
      <c r="H16" s="72"/>
    </row>
    <row r="17" spans="1:8" ht="120" customHeight="1">
      <c r="A17" s="6">
        <v>12</v>
      </c>
      <c r="B17" s="69"/>
      <c r="C17" s="70"/>
      <c r="D17" s="70"/>
      <c r="E17" s="71"/>
      <c r="F17" s="71"/>
      <c r="G17" s="70"/>
      <c r="H17" s="72"/>
    </row>
    <row r="18" spans="1:8" ht="120" customHeight="1">
      <c r="A18" s="6">
        <v>13</v>
      </c>
      <c r="B18" s="69"/>
      <c r="C18" s="70"/>
      <c r="D18" s="70"/>
      <c r="E18" s="71"/>
      <c r="F18" s="71"/>
      <c r="G18" s="70"/>
      <c r="H18" s="72"/>
    </row>
    <row r="19" spans="1:8" ht="120" customHeight="1">
      <c r="A19" s="6">
        <v>14</v>
      </c>
      <c r="B19" s="69"/>
      <c r="C19" s="70"/>
      <c r="D19" s="70"/>
      <c r="E19" s="71"/>
      <c r="F19" s="71"/>
      <c r="G19" s="70"/>
      <c r="H19" s="72"/>
    </row>
    <row r="20" spans="1:8" ht="120" customHeight="1">
      <c r="A20" s="6">
        <v>15</v>
      </c>
      <c r="B20" s="69"/>
      <c r="C20" s="70"/>
      <c r="D20" s="70"/>
      <c r="E20" s="71"/>
      <c r="F20" s="71"/>
      <c r="G20" s="70"/>
      <c r="H20" s="72"/>
    </row>
    <row r="21" spans="1:8" ht="120" customHeight="1">
      <c r="A21" s="6">
        <v>16</v>
      </c>
      <c r="B21" s="69"/>
      <c r="C21" s="70"/>
      <c r="D21" s="70"/>
      <c r="E21" s="71"/>
      <c r="F21" s="71"/>
      <c r="G21" s="70"/>
      <c r="H21" s="72"/>
    </row>
    <row r="22" spans="1:8" ht="120" customHeight="1">
      <c r="A22" s="6">
        <v>17</v>
      </c>
      <c r="B22" s="69"/>
      <c r="C22" s="70"/>
      <c r="D22" s="70"/>
      <c r="E22" s="71"/>
      <c r="F22" s="71"/>
      <c r="G22" s="70"/>
      <c r="H22" s="72"/>
    </row>
    <row r="23" spans="1:8" ht="120" customHeight="1">
      <c r="A23" s="6">
        <v>18</v>
      </c>
      <c r="B23" s="69"/>
      <c r="C23" s="70"/>
      <c r="D23" s="70"/>
      <c r="E23" s="71"/>
      <c r="F23" s="71"/>
      <c r="G23" s="70"/>
      <c r="H23" s="72"/>
    </row>
    <row r="24" spans="1:8" ht="120" customHeight="1">
      <c r="A24" s="6">
        <v>19</v>
      </c>
      <c r="B24" s="69"/>
      <c r="C24" s="70"/>
      <c r="D24" s="70"/>
      <c r="E24" s="71"/>
      <c r="F24" s="71"/>
      <c r="G24" s="70"/>
      <c r="H24" s="72"/>
    </row>
    <row r="25" spans="1:8" ht="120" customHeight="1">
      <c r="A25" s="6">
        <v>20</v>
      </c>
      <c r="B25" s="69"/>
      <c r="C25" s="70"/>
      <c r="D25" s="70"/>
      <c r="E25" s="71"/>
      <c r="F25" s="71"/>
      <c r="G25" s="70"/>
      <c r="H25" s="72"/>
    </row>
    <row r="26" spans="1:8" ht="120" customHeight="1">
      <c r="A26" s="6">
        <v>21</v>
      </c>
      <c r="B26" s="69"/>
      <c r="C26" s="70"/>
      <c r="D26" s="70"/>
      <c r="E26" s="71"/>
      <c r="F26" s="71"/>
      <c r="G26" s="70"/>
      <c r="H26" s="72"/>
    </row>
    <row r="27" spans="1:8" ht="120" customHeight="1">
      <c r="A27" s="6">
        <v>22</v>
      </c>
      <c r="B27" s="69"/>
      <c r="C27" s="70"/>
      <c r="D27" s="70"/>
      <c r="E27" s="71"/>
      <c r="F27" s="71"/>
      <c r="G27" s="70"/>
      <c r="H27" s="72"/>
    </row>
    <row r="28" spans="1:8" ht="120" customHeight="1">
      <c r="A28" s="6">
        <v>23</v>
      </c>
      <c r="B28" s="69"/>
      <c r="C28" s="70"/>
      <c r="D28" s="70"/>
      <c r="E28" s="71"/>
      <c r="F28" s="71"/>
      <c r="G28" s="70"/>
      <c r="H28" s="72"/>
    </row>
    <row r="29" spans="1:8" ht="120" customHeight="1">
      <c r="A29" s="6">
        <v>24</v>
      </c>
      <c r="B29" s="69"/>
      <c r="C29" s="70"/>
      <c r="D29" s="70"/>
      <c r="E29" s="71"/>
      <c r="F29" s="71"/>
      <c r="G29" s="70"/>
      <c r="H29" s="72"/>
    </row>
    <row r="30" spans="1:8" ht="120" customHeight="1">
      <c r="A30" s="6">
        <v>25</v>
      </c>
      <c r="B30" s="69"/>
      <c r="C30" s="70"/>
      <c r="D30" s="70"/>
      <c r="E30" s="71"/>
      <c r="F30" s="71"/>
      <c r="G30" s="70"/>
      <c r="H30" s="72"/>
    </row>
    <row r="31" spans="1:8" ht="120" customHeight="1">
      <c r="A31" s="6">
        <v>26</v>
      </c>
      <c r="B31" s="69"/>
      <c r="C31" s="70"/>
      <c r="D31" s="70"/>
      <c r="E31" s="71"/>
      <c r="F31" s="71"/>
      <c r="G31" s="70"/>
      <c r="H31" s="72"/>
    </row>
    <row r="32" spans="1:8" ht="120" customHeight="1">
      <c r="A32" s="6">
        <v>27</v>
      </c>
      <c r="B32" s="69"/>
      <c r="C32" s="70"/>
      <c r="D32" s="70"/>
      <c r="E32" s="71"/>
      <c r="F32" s="71"/>
      <c r="G32" s="70"/>
      <c r="H32" s="72"/>
    </row>
    <row r="33" spans="1:8" ht="120" customHeight="1">
      <c r="A33" s="6">
        <v>28</v>
      </c>
      <c r="B33" s="69"/>
      <c r="C33" s="70"/>
      <c r="D33" s="70"/>
      <c r="E33" s="71"/>
      <c r="F33" s="71"/>
      <c r="G33" s="70"/>
      <c r="H33" s="72"/>
    </row>
    <row r="34" spans="1:8" ht="120" customHeight="1">
      <c r="A34" s="6">
        <v>29</v>
      </c>
      <c r="B34" s="69"/>
      <c r="C34" s="70"/>
      <c r="D34" s="70"/>
      <c r="E34" s="71"/>
      <c r="F34" s="71"/>
      <c r="G34" s="70"/>
      <c r="H34" s="72"/>
    </row>
    <row r="35" spans="1:8" ht="120" customHeight="1" thickBot="1">
      <c r="A35" s="6">
        <v>30</v>
      </c>
      <c r="B35" s="73"/>
      <c r="C35" s="74"/>
      <c r="D35" s="74"/>
      <c r="E35" s="75"/>
      <c r="F35" s="75"/>
      <c r="G35" s="74"/>
      <c r="H35" s="76"/>
    </row>
  </sheetData>
  <sheetProtection selectLockedCells="1"/>
  <mergeCells count="6">
    <mergeCell ref="B4:B5"/>
    <mergeCell ref="E4:F4"/>
    <mergeCell ref="G4:G5"/>
    <mergeCell ref="H4:H5"/>
    <mergeCell ref="C4:C5"/>
    <mergeCell ref="D4:D5"/>
  </mergeCells>
  <phoneticPr fontId="1"/>
  <dataValidations count="2">
    <dataValidation type="date" operator="greaterThan" allowBlank="1" showInputMessage="1" showErrorMessage="1" error="入力形式が間違っていますので修正してください。" promptTitle="注意" prompt="20XX/XX/XXの形式で入力してください。" sqref="E6:E35" xr:uid="{00000000-0002-0000-0500-000000000000}">
      <formula1>42370</formula1>
    </dataValidation>
    <dataValidation type="date" operator="greaterThanOrEqual" allowBlank="1" showInputMessage="1" showErrorMessage="1" error="入力形式が間違っているか、実施開始日より前になっていますので修正してください。" promptTitle="注意" prompt="20XX/XX/XXの形式で入力してください。実施開始日と終了日が同じ場合は同じ日付を入力してください。" sqref="F6:F35" xr:uid="{00000000-0002-0000-0500-000001000000}">
      <formula1>E6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科目が不正です。" error="科目はプルダウンメニューから選んでください。" promptTitle="注意" prompt="▼をクリックしてプルダウンされる項目から選んでください。" xr:uid="{00000000-0002-0000-0500-000002000000}">
          <x14:formula1>
            <xm:f>項目一覧!$D$11:$D$15</xm:f>
          </x14:formula1>
          <xm:sqref>B6:B35</xm:sqref>
        </x14:dataValidation>
        <x14:dataValidation type="list" allowBlank="1" showInputMessage="1" showErrorMessage="1" errorTitle="分野が不正です。" error="分野はプルダウンメニューから選んでください。" promptTitle="注意" prompt="▼をクリックしてプルダウンされる項目から選んでください。" xr:uid="{00000000-0002-0000-0500-000003000000}">
          <x14:formula1>
            <xm:f>項目一覧!$G$24:$G$26</xm:f>
          </x14:formula1>
          <xm:sqref>D6:D35</xm:sqref>
        </x14:dataValidation>
        <x14:dataValidation type="list" allowBlank="1" showInputMessage="1" showErrorMessage="1" errorTitle="項目が不正です。" error="項目はプルダウンメニューから選んでください。" promptTitle="注意" prompt="▼をクリックしてプルダウンされる項目から選んでください。" xr:uid="{00000000-0002-0000-0500-000004000000}">
          <x14:formula1>
            <xm:f>項目一覧!$E$17:$E$38</xm:f>
          </x14:formula1>
          <xm:sqref>C6:C35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EA51-16AC-564B-81A0-C7524CC0339D}">
  <dimension ref="A2:G35"/>
  <sheetViews>
    <sheetView showGridLines="0" workbookViewId="0">
      <selection activeCell="G7" sqref="G7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17.44140625" style="6" customWidth="1"/>
    <col min="6" max="6" width="22.44140625" style="6" customWidth="1"/>
    <col min="7" max="7" width="51.33203125" style="6" customWidth="1"/>
    <col min="8" max="16384" width="12.6640625" style="6"/>
  </cols>
  <sheetData>
    <row r="2" spans="1:7" ht="39" customHeight="1">
      <c r="B2" s="153" t="s">
        <v>260</v>
      </c>
      <c r="C2" s="153"/>
      <c r="D2" s="153"/>
      <c r="E2" s="153"/>
      <c r="F2" s="153"/>
      <c r="G2" s="153"/>
    </row>
    <row r="3" spans="1:7" ht="15" thickBot="1"/>
    <row r="4" spans="1:7" ht="17.100000000000001" customHeight="1">
      <c r="B4" s="151" t="s">
        <v>164</v>
      </c>
      <c r="C4" s="154" t="s">
        <v>141</v>
      </c>
      <c r="D4" s="155"/>
      <c r="E4" s="156"/>
      <c r="F4" s="144" t="s">
        <v>142</v>
      </c>
      <c r="G4" s="146" t="s">
        <v>153</v>
      </c>
    </row>
    <row r="5" spans="1:7" ht="20.100000000000001" customHeight="1" thickBot="1">
      <c r="B5" s="152"/>
      <c r="C5" s="12" t="s">
        <v>144</v>
      </c>
      <c r="D5" s="12" t="s">
        <v>145</v>
      </c>
      <c r="E5" s="12" t="s">
        <v>259</v>
      </c>
      <c r="F5" s="149"/>
      <c r="G5" s="150"/>
    </row>
    <row r="6" spans="1:7" ht="120" customHeight="1">
      <c r="A6" s="6">
        <v>1</v>
      </c>
      <c r="B6" s="66"/>
      <c r="C6" s="67"/>
      <c r="D6" s="67"/>
      <c r="E6" s="67"/>
      <c r="F6" s="66"/>
      <c r="G6" s="68"/>
    </row>
    <row r="7" spans="1:7" ht="120" customHeight="1">
      <c r="A7" s="6">
        <v>2</v>
      </c>
      <c r="B7" s="70"/>
      <c r="C7" s="71"/>
      <c r="D7" s="71"/>
      <c r="E7" s="71"/>
      <c r="F7" s="70"/>
      <c r="G7" s="72"/>
    </row>
    <row r="8" spans="1:7" ht="120" customHeight="1">
      <c r="A8" s="6">
        <v>3</v>
      </c>
      <c r="B8" s="70"/>
      <c r="C8" s="71"/>
      <c r="D8" s="71"/>
      <c r="E8" s="71"/>
      <c r="F8" s="70"/>
      <c r="G8" s="72"/>
    </row>
    <row r="9" spans="1:7" ht="120" customHeight="1">
      <c r="A9" s="6">
        <v>4</v>
      </c>
      <c r="B9" s="70"/>
      <c r="C9" s="71"/>
      <c r="D9" s="71"/>
      <c r="E9" s="71"/>
      <c r="F9" s="70"/>
      <c r="G9" s="72"/>
    </row>
    <row r="10" spans="1:7" ht="120" customHeight="1">
      <c r="A10" s="6">
        <v>5</v>
      </c>
      <c r="B10" s="70"/>
      <c r="C10" s="71"/>
      <c r="D10" s="71"/>
      <c r="E10" s="71"/>
      <c r="F10" s="70"/>
      <c r="G10" s="72"/>
    </row>
    <row r="11" spans="1:7" ht="120" customHeight="1">
      <c r="A11" s="6">
        <v>6</v>
      </c>
      <c r="B11" s="70"/>
      <c r="C11" s="71"/>
      <c r="D11" s="71"/>
      <c r="E11" s="71"/>
      <c r="F11" s="70"/>
      <c r="G11" s="72"/>
    </row>
    <row r="12" spans="1:7" ht="120" customHeight="1">
      <c r="A12" s="6">
        <v>7</v>
      </c>
      <c r="B12" s="70"/>
      <c r="C12" s="71"/>
      <c r="D12" s="71"/>
      <c r="E12" s="71"/>
      <c r="F12" s="70"/>
      <c r="G12" s="72"/>
    </row>
    <row r="13" spans="1:7" ht="120" customHeight="1">
      <c r="A13" s="6">
        <v>8</v>
      </c>
      <c r="B13" s="70"/>
      <c r="C13" s="71"/>
      <c r="D13" s="71"/>
      <c r="E13" s="71"/>
      <c r="F13" s="70"/>
      <c r="G13" s="72"/>
    </row>
    <row r="14" spans="1:7" ht="120" customHeight="1">
      <c r="A14" s="6">
        <v>9</v>
      </c>
      <c r="B14" s="70"/>
      <c r="C14" s="71"/>
      <c r="D14" s="71"/>
      <c r="E14" s="71"/>
      <c r="F14" s="70"/>
      <c r="G14" s="72"/>
    </row>
    <row r="15" spans="1:7" ht="120" customHeight="1">
      <c r="A15" s="6">
        <v>10</v>
      </c>
      <c r="B15" s="70"/>
      <c r="C15" s="71"/>
      <c r="D15" s="71"/>
      <c r="E15" s="71"/>
      <c r="F15" s="70"/>
      <c r="G15" s="72"/>
    </row>
    <row r="16" spans="1:7" ht="120" customHeight="1">
      <c r="A16" s="6">
        <v>11</v>
      </c>
      <c r="B16" s="70"/>
      <c r="C16" s="71"/>
      <c r="D16" s="71"/>
      <c r="E16" s="71"/>
      <c r="F16" s="70"/>
      <c r="G16" s="72"/>
    </row>
    <row r="17" spans="1:7" ht="120" customHeight="1">
      <c r="A17" s="6">
        <v>12</v>
      </c>
      <c r="B17" s="70"/>
      <c r="C17" s="71"/>
      <c r="D17" s="71"/>
      <c r="E17" s="71"/>
      <c r="F17" s="70"/>
      <c r="G17" s="72"/>
    </row>
    <row r="18" spans="1:7" ht="120" customHeight="1">
      <c r="A18" s="6">
        <v>13</v>
      </c>
      <c r="B18" s="70"/>
      <c r="C18" s="71"/>
      <c r="D18" s="71"/>
      <c r="E18" s="71"/>
      <c r="F18" s="70"/>
      <c r="G18" s="72"/>
    </row>
    <row r="19" spans="1:7" ht="120" customHeight="1">
      <c r="A19" s="6">
        <v>14</v>
      </c>
      <c r="B19" s="70"/>
      <c r="C19" s="71"/>
      <c r="D19" s="71"/>
      <c r="E19" s="71"/>
      <c r="F19" s="70"/>
      <c r="G19" s="72"/>
    </row>
    <row r="20" spans="1:7" ht="120" customHeight="1">
      <c r="A20" s="6">
        <v>15</v>
      </c>
      <c r="B20" s="70"/>
      <c r="C20" s="71"/>
      <c r="D20" s="71"/>
      <c r="E20" s="71"/>
      <c r="F20" s="70"/>
      <c r="G20" s="72"/>
    </row>
    <row r="21" spans="1:7" ht="120" customHeight="1">
      <c r="A21" s="6">
        <v>16</v>
      </c>
      <c r="B21" s="70"/>
      <c r="C21" s="71"/>
      <c r="D21" s="71"/>
      <c r="E21" s="71"/>
      <c r="F21" s="70"/>
      <c r="G21" s="72"/>
    </row>
    <row r="22" spans="1:7" ht="120" customHeight="1">
      <c r="A22" s="6">
        <v>17</v>
      </c>
      <c r="B22" s="70"/>
      <c r="C22" s="71"/>
      <c r="D22" s="71"/>
      <c r="E22" s="71"/>
      <c r="F22" s="70"/>
      <c r="G22" s="72"/>
    </row>
    <row r="23" spans="1:7" ht="120" customHeight="1">
      <c r="A23" s="6">
        <v>18</v>
      </c>
      <c r="B23" s="70"/>
      <c r="C23" s="71"/>
      <c r="D23" s="71"/>
      <c r="E23" s="71"/>
      <c r="F23" s="70"/>
      <c r="G23" s="72"/>
    </row>
    <row r="24" spans="1:7" ht="120" customHeight="1">
      <c r="A24" s="6">
        <v>19</v>
      </c>
      <c r="B24" s="70"/>
      <c r="C24" s="71"/>
      <c r="D24" s="71"/>
      <c r="E24" s="71"/>
      <c r="F24" s="70"/>
      <c r="G24" s="72"/>
    </row>
    <row r="25" spans="1:7" ht="120" customHeight="1">
      <c r="A25" s="6">
        <v>20</v>
      </c>
      <c r="B25" s="70"/>
      <c r="C25" s="71"/>
      <c r="D25" s="71"/>
      <c r="E25" s="71"/>
      <c r="F25" s="70"/>
      <c r="G25" s="72"/>
    </row>
    <row r="26" spans="1:7" ht="120" customHeight="1">
      <c r="A26" s="6">
        <v>21</v>
      </c>
      <c r="B26" s="70"/>
      <c r="C26" s="71"/>
      <c r="D26" s="71"/>
      <c r="E26" s="71"/>
      <c r="F26" s="70"/>
      <c r="G26" s="72"/>
    </row>
    <row r="27" spans="1:7" ht="120" customHeight="1">
      <c r="A27" s="6">
        <v>22</v>
      </c>
      <c r="B27" s="70"/>
      <c r="C27" s="71"/>
      <c r="D27" s="71"/>
      <c r="E27" s="71"/>
      <c r="F27" s="70"/>
      <c r="G27" s="72"/>
    </row>
    <row r="28" spans="1:7" ht="120" customHeight="1">
      <c r="A28" s="6">
        <v>23</v>
      </c>
      <c r="B28" s="70"/>
      <c r="C28" s="71"/>
      <c r="D28" s="71"/>
      <c r="E28" s="71"/>
      <c r="F28" s="70"/>
      <c r="G28" s="72"/>
    </row>
    <row r="29" spans="1:7" ht="120" customHeight="1">
      <c r="A29" s="6">
        <v>24</v>
      </c>
      <c r="B29" s="70"/>
      <c r="C29" s="71"/>
      <c r="D29" s="71"/>
      <c r="E29" s="71"/>
      <c r="F29" s="70"/>
      <c r="G29" s="72"/>
    </row>
    <row r="30" spans="1:7" ht="120" customHeight="1">
      <c r="A30" s="6">
        <v>25</v>
      </c>
      <c r="B30" s="70"/>
      <c r="C30" s="71"/>
      <c r="D30" s="71"/>
      <c r="E30" s="71"/>
      <c r="F30" s="70"/>
      <c r="G30" s="72"/>
    </row>
    <row r="31" spans="1:7" ht="120" customHeight="1">
      <c r="A31" s="6">
        <v>26</v>
      </c>
      <c r="B31" s="70"/>
      <c r="C31" s="71"/>
      <c r="D31" s="71"/>
      <c r="E31" s="71"/>
      <c r="F31" s="70"/>
      <c r="G31" s="72"/>
    </row>
    <row r="32" spans="1:7" ht="120" customHeight="1">
      <c r="A32" s="6">
        <v>27</v>
      </c>
      <c r="B32" s="70"/>
      <c r="C32" s="71"/>
      <c r="D32" s="71"/>
      <c r="E32" s="71"/>
      <c r="F32" s="70"/>
      <c r="G32" s="72"/>
    </row>
    <row r="33" spans="1:7" ht="120" customHeight="1">
      <c r="A33" s="6">
        <v>28</v>
      </c>
      <c r="B33" s="70"/>
      <c r="C33" s="71"/>
      <c r="D33" s="71"/>
      <c r="E33" s="71"/>
      <c r="F33" s="70"/>
      <c r="G33" s="72"/>
    </row>
    <row r="34" spans="1:7" ht="120" customHeight="1">
      <c r="A34" s="6">
        <v>29</v>
      </c>
      <c r="B34" s="70"/>
      <c r="C34" s="71"/>
      <c r="D34" s="71"/>
      <c r="E34" s="71"/>
      <c r="F34" s="70"/>
      <c r="G34" s="72"/>
    </row>
    <row r="35" spans="1:7" ht="120" customHeight="1" thickBot="1">
      <c r="A35" s="6">
        <v>30</v>
      </c>
      <c r="B35" s="74"/>
      <c r="C35" s="75"/>
      <c r="D35" s="75"/>
      <c r="E35" s="75"/>
      <c r="F35" s="74"/>
      <c r="G35" s="76"/>
    </row>
  </sheetData>
  <sheetProtection selectLockedCells="1"/>
  <mergeCells count="5">
    <mergeCell ref="B2:G2"/>
    <mergeCell ref="B4:B5"/>
    <mergeCell ref="F4:F5"/>
    <mergeCell ref="G4:G5"/>
    <mergeCell ref="C4:E4"/>
  </mergeCells>
  <phoneticPr fontId="1"/>
  <dataValidations count="2">
    <dataValidation type="date" operator="greaterThanOrEqual" allowBlank="1" showInputMessage="1" showErrorMessage="1" error="入力形式が間違っているか、実施開始日より前になっていますので修正してください。" promptTitle="注意" prompt="20XX/XX/XXの形式で入力してください。実施開始日と終了日が同じ場合は同じ日付を入力してください。" sqref="D6:E35" xr:uid="{A1DFC475-70F1-6F4E-BA00-87BDB7D3C0BF}">
      <formula1>C6</formula1>
    </dataValidation>
    <dataValidation type="date" operator="greaterThan" allowBlank="1" showInputMessage="1" showErrorMessage="1" error="入力形式が間違っていますので修正してください。" promptTitle="注意" prompt="20XX/XX/XXの形式で入力してください。" sqref="C6:C35" xr:uid="{763DEFB9-9628-B145-882D-6403AF62FCE8}">
      <formula1>42370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分野が不正です。" error="分野はプルダウンメニューから選んでください。" promptTitle="注意" prompt="▼をクリックしてプルダウンされる項目から選んでください。" xr:uid="{EA60D699-B516-3846-A2D4-B1D625F453A5}">
          <x14:formula1>
            <xm:f>項目一覧!$G$24:$G$26</xm:f>
          </x14:formula1>
          <xm:sqref>B6:B35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05"/>
  <sheetViews>
    <sheetView showGridLines="0" showRowColHeaders="0" workbookViewId="0">
      <selection activeCell="B6" sqref="B6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159</v>
      </c>
      <c r="C2" s="9"/>
    </row>
    <row r="3" spans="1:6" ht="15" thickBot="1"/>
    <row r="4" spans="1:6" ht="17.25">
      <c r="B4" s="142" t="s">
        <v>160</v>
      </c>
      <c r="C4" s="144" t="s">
        <v>141</v>
      </c>
      <c r="D4" s="144"/>
      <c r="E4" s="144" t="s">
        <v>142</v>
      </c>
      <c r="F4" s="146" t="s">
        <v>143</v>
      </c>
    </row>
    <row r="5" spans="1:6" ht="20.100000000000001" customHeight="1" thickBot="1">
      <c r="B5" s="148"/>
      <c r="C5" s="12" t="s">
        <v>144</v>
      </c>
      <c r="D5" s="12" t="s">
        <v>145</v>
      </c>
      <c r="E5" s="149"/>
      <c r="F5" s="150"/>
    </row>
    <row r="6" spans="1:6" ht="47.1" customHeight="1">
      <c r="A6" s="6">
        <v>1</v>
      </c>
      <c r="B6" s="46"/>
      <c r="C6" s="47"/>
      <c r="D6" s="47"/>
      <c r="E6" s="59"/>
      <c r="F6" s="48"/>
    </row>
    <row r="7" spans="1:6" ht="47.1" customHeight="1">
      <c r="A7" s="6">
        <v>2</v>
      </c>
      <c r="B7" s="49"/>
      <c r="C7" s="50"/>
      <c r="D7" s="50"/>
      <c r="E7" s="44"/>
      <c r="F7" s="51"/>
    </row>
    <row r="8" spans="1:6" ht="47.1" customHeight="1">
      <c r="A8" s="6">
        <v>3</v>
      </c>
      <c r="B8" s="49"/>
      <c r="C8" s="50"/>
      <c r="D8" s="50"/>
      <c r="E8" s="44"/>
      <c r="F8" s="51"/>
    </row>
    <row r="9" spans="1:6" ht="47.1" customHeight="1">
      <c r="A9" s="6">
        <v>4</v>
      </c>
      <c r="B9" s="49"/>
      <c r="C9" s="50"/>
      <c r="D9" s="50"/>
      <c r="E9" s="44"/>
      <c r="F9" s="51"/>
    </row>
    <row r="10" spans="1:6" ht="47.1" customHeight="1">
      <c r="A10" s="6">
        <v>5</v>
      </c>
      <c r="B10" s="49"/>
      <c r="C10" s="50"/>
      <c r="D10" s="50"/>
      <c r="E10" s="44"/>
      <c r="F10" s="51"/>
    </row>
    <row r="11" spans="1:6" ht="47.1" customHeight="1">
      <c r="A11" s="6">
        <v>6</v>
      </c>
      <c r="B11" s="49"/>
      <c r="C11" s="50"/>
      <c r="D11" s="50"/>
      <c r="E11" s="44"/>
      <c r="F11" s="51"/>
    </row>
    <row r="12" spans="1:6" ht="47.1" customHeight="1">
      <c r="A12" s="6">
        <v>7</v>
      </c>
      <c r="B12" s="49"/>
      <c r="C12" s="50"/>
      <c r="D12" s="50"/>
      <c r="E12" s="44"/>
      <c r="F12" s="51"/>
    </row>
    <row r="13" spans="1:6" ht="47.1" customHeight="1">
      <c r="A13" s="6">
        <v>8</v>
      </c>
      <c r="B13" s="49"/>
      <c r="C13" s="50"/>
      <c r="D13" s="50"/>
      <c r="E13" s="44"/>
      <c r="F13" s="51"/>
    </row>
    <row r="14" spans="1:6" ht="47.1" customHeight="1">
      <c r="A14" s="6">
        <v>9</v>
      </c>
      <c r="B14" s="49"/>
      <c r="C14" s="50"/>
      <c r="D14" s="50"/>
      <c r="E14" s="44"/>
      <c r="F14" s="51"/>
    </row>
    <row r="15" spans="1:6" ht="47.1" customHeight="1">
      <c r="A15" s="6">
        <v>10</v>
      </c>
      <c r="B15" s="49"/>
      <c r="C15" s="50"/>
      <c r="D15" s="50"/>
      <c r="E15" s="44"/>
      <c r="F15" s="51"/>
    </row>
    <row r="16" spans="1:6" ht="47.1" customHeight="1">
      <c r="A16" s="6">
        <v>11</v>
      </c>
      <c r="B16" s="49"/>
      <c r="C16" s="50"/>
      <c r="D16" s="50"/>
      <c r="E16" s="44"/>
      <c r="F16" s="51"/>
    </row>
    <row r="17" spans="1:6" ht="47.1" customHeight="1">
      <c r="A17" s="6">
        <v>12</v>
      </c>
      <c r="B17" s="49"/>
      <c r="C17" s="50"/>
      <c r="D17" s="50"/>
      <c r="E17" s="44"/>
      <c r="F17" s="51"/>
    </row>
    <row r="18" spans="1:6" ht="47.1" customHeight="1">
      <c r="A18" s="6">
        <v>13</v>
      </c>
      <c r="B18" s="49"/>
      <c r="C18" s="50"/>
      <c r="D18" s="50"/>
      <c r="E18" s="44"/>
      <c r="F18" s="51"/>
    </row>
    <row r="19" spans="1:6" ht="47.1" customHeight="1">
      <c r="A19" s="6">
        <v>14</v>
      </c>
      <c r="B19" s="49"/>
      <c r="C19" s="50"/>
      <c r="D19" s="50"/>
      <c r="E19" s="44"/>
      <c r="F19" s="51"/>
    </row>
    <row r="20" spans="1:6" ht="47.1" customHeight="1">
      <c r="A20" s="6">
        <v>15</v>
      </c>
      <c r="B20" s="49"/>
      <c r="C20" s="50"/>
      <c r="D20" s="50"/>
      <c r="E20" s="44"/>
      <c r="F20" s="51"/>
    </row>
    <row r="21" spans="1:6" ht="47.1" customHeight="1">
      <c r="A21" s="6">
        <v>16</v>
      </c>
      <c r="B21" s="49"/>
      <c r="C21" s="50"/>
      <c r="D21" s="50"/>
      <c r="E21" s="44"/>
      <c r="F21" s="51"/>
    </row>
    <row r="22" spans="1:6" ht="47.1" customHeight="1">
      <c r="A22" s="6">
        <v>17</v>
      </c>
      <c r="B22" s="49"/>
      <c r="C22" s="50"/>
      <c r="D22" s="50"/>
      <c r="E22" s="44"/>
      <c r="F22" s="51"/>
    </row>
    <row r="23" spans="1:6" ht="47.1" customHeight="1">
      <c r="A23" s="6">
        <v>18</v>
      </c>
      <c r="B23" s="49"/>
      <c r="C23" s="50"/>
      <c r="D23" s="50"/>
      <c r="E23" s="44"/>
      <c r="F23" s="51"/>
    </row>
    <row r="24" spans="1:6" ht="47.1" customHeight="1">
      <c r="A24" s="6">
        <v>19</v>
      </c>
      <c r="B24" s="49"/>
      <c r="C24" s="50"/>
      <c r="D24" s="50"/>
      <c r="E24" s="44"/>
      <c r="F24" s="51"/>
    </row>
    <row r="25" spans="1:6" ht="47.1" customHeight="1">
      <c r="A25" s="6">
        <v>20</v>
      </c>
      <c r="B25" s="49"/>
      <c r="C25" s="50"/>
      <c r="D25" s="50"/>
      <c r="E25" s="44"/>
      <c r="F25" s="51"/>
    </row>
    <row r="26" spans="1:6" ht="47.1" customHeight="1">
      <c r="A26" s="6">
        <v>21</v>
      </c>
      <c r="B26" s="49"/>
      <c r="C26" s="50"/>
      <c r="D26" s="50"/>
      <c r="E26" s="44"/>
      <c r="F26" s="51"/>
    </row>
    <row r="27" spans="1:6" ht="47.1" customHeight="1">
      <c r="A27" s="6">
        <v>22</v>
      </c>
      <c r="B27" s="49"/>
      <c r="C27" s="50"/>
      <c r="D27" s="50"/>
      <c r="E27" s="44"/>
      <c r="F27" s="51"/>
    </row>
    <row r="28" spans="1:6" ht="47.1" customHeight="1">
      <c r="A28" s="6">
        <v>23</v>
      </c>
      <c r="B28" s="49"/>
      <c r="C28" s="50"/>
      <c r="D28" s="50"/>
      <c r="E28" s="44"/>
      <c r="F28" s="51"/>
    </row>
    <row r="29" spans="1:6" ht="47.1" customHeight="1">
      <c r="A29" s="6">
        <v>24</v>
      </c>
      <c r="B29" s="49"/>
      <c r="C29" s="50"/>
      <c r="D29" s="50"/>
      <c r="E29" s="44"/>
      <c r="F29" s="51"/>
    </row>
    <row r="30" spans="1:6" ht="47.1" customHeight="1">
      <c r="A30" s="6">
        <v>25</v>
      </c>
      <c r="B30" s="49"/>
      <c r="C30" s="50"/>
      <c r="D30" s="50"/>
      <c r="E30" s="44"/>
      <c r="F30" s="51"/>
    </row>
    <row r="31" spans="1:6" ht="47.1" customHeight="1">
      <c r="A31" s="6">
        <v>26</v>
      </c>
      <c r="B31" s="49"/>
      <c r="C31" s="50"/>
      <c r="D31" s="50"/>
      <c r="E31" s="44"/>
      <c r="F31" s="51"/>
    </row>
    <row r="32" spans="1:6" ht="47.1" customHeight="1">
      <c r="A32" s="6">
        <v>27</v>
      </c>
      <c r="B32" s="49"/>
      <c r="C32" s="50"/>
      <c r="D32" s="50"/>
      <c r="E32" s="44"/>
      <c r="F32" s="51"/>
    </row>
    <row r="33" spans="1:6" ht="47.1" customHeight="1">
      <c r="A33" s="6">
        <v>28</v>
      </c>
      <c r="B33" s="49"/>
      <c r="C33" s="50"/>
      <c r="D33" s="50"/>
      <c r="E33" s="44"/>
      <c r="F33" s="51"/>
    </row>
    <row r="34" spans="1:6" ht="47.1" customHeight="1">
      <c r="A34" s="6">
        <v>29</v>
      </c>
      <c r="B34" s="49"/>
      <c r="C34" s="50"/>
      <c r="D34" s="50"/>
      <c r="E34" s="44"/>
      <c r="F34" s="51"/>
    </row>
    <row r="35" spans="1:6" ht="47.1" customHeight="1">
      <c r="A35" s="6">
        <v>30</v>
      </c>
      <c r="B35" s="49"/>
      <c r="C35" s="50"/>
      <c r="D35" s="50"/>
      <c r="E35" s="44"/>
      <c r="F35" s="51"/>
    </row>
    <row r="36" spans="1:6" ht="47.1" customHeight="1">
      <c r="A36" s="6">
        <v>31</v>
      </c>
      <c r="B36" s="49"/>
      <c r="C36" s="50"/>
      <c r="D36" s="50"/>
      <c r="E36" s="44"/>
      <c r="F36" s="51"/>
    </row>
    <row r="37" spans="1:6" ht="47.1" customHeight="1">
      <c r="A37" s="6">
        <v>32</v>
      </c>
      <c r="B37" s="49"/>
      <c r="C37" s="50"/>
      <c r="D37" s="50"/>
      <c r="E37" s="44"/>
      <c r="F37" s="51"/>
    </row>
    <row r="38" spans="1:6" ht="47.1" customHeight="1">
      <c r="A38" s="6">
        <v>33</v>
      </c>
      <c r="B38" s="49"/>
      <c r="C38" s="50"/>
      <c r="D38" s="50"/>
      <c r="E38" s="44"/>
      <c r="F38" s="51"/>
    </row>
    <row r="39" spans="1:6" ht="47.1" customHeight="1">
      <c r="A39" s="6">
        <v>34</v>
      </c>
      <c r="B39" s="49"/>
      <c r="C39" s="50"/>
      <c r="D39" s="50"/>
      <c r="E39" s="44"/>
      <c r="F39" s="51"/>
    </row>
    <row r="40" spans="1:6" ht="47.1" customHeight="1">
      <c r="A40" s="6">
        <v>35</v>
      </c>
      <c r="B40" s="49"/>
      <c r="C40" s="50"/>
      <c r="D40" s="50"/>
      <c r="E40" s="44"/>
      <c r="F40" s="51"/>
    </row>
    <row r="41" spans="1:6" ht="47.1" customHeight="1">
      <c r="A41" s="6">
        <v>36</v>
      </c>
      <c r="B41" s="49"/>
      <c r="C41" s="50"/>
      <c r="D41" s="50"/>
      <c r="E41" s="44"/>
      <c r="F41" s="51"/>
    </row>
    <row r="42" spans="1:6" ht="47.1" customHeight="1">
      <c r="A42" s="6">
        <v>37</v>
      </c>
      <c r="B42" s="49"/>
      <c r="C42" s="50"/>
      <c r="D42" s="50"/>
      <c r="E42" s="44"/>
      <c r="F42" s="51"/>
    </row>
    <row r="43" spans="1:6" ht="47.1" customHeight="1">
      <c r="A43" s="6">
        <v>38</v>
      </c>
      <c r="B43" s="49"/>
      <c r="C43" s="50"/>
      <c r="D43" s="50"/>
      <c r="E43" s="44"/>
      <c r="F43" s="51"/>
    </row>
    <row r="44" spans="1:6" ht="47.1" customHeight="1">
      <c r="A44" s="6">
        <v>39</v>
      </c>
      <c r="B44" s="49"/>
      <c r="C44" s="50"/>
      <c r="D44" s="50"/>
      <c r="E44" s="44"/>
      <c r="F44" s="51"/>
    </row>
    <row r="45" spans="1:6" ht="47.1" customHeight="1">
      <c r="A45" s="6">
        <v>40</v>
      </c>
      <c r="B45" s="49"/>
      <c r="C45" s="50"/>
      <c r="D45" s="50"/>
      <c r="E45" s="44"/>
      <c r="F45" s="51"/>
    </row>
    <row r="46" spans="1:6" ht="47.1" customHeight="1">
      <c r="A46" s="6">
        <v>41</v>
      </c>
      <c r="B46" s="49"/>
      <c r="C46" s="50"/>
      <c r="D46" s="50"/>
      <c r="E46" s="44"/>
      <c r="F46" s="51"/>
    </row>
    <row r="47" spans="1:6" ht="47.1" customHeight="1">
      <c r="A47" s="6">
        <v>42</v>
      </c>
      <c r="B47" s="49"/>
      <c r="C47" s="50"/>
      <c r="D47" s="50"/>
      <c r="E47" s="44"/>
      <c r="F47" s="51"/>
    </row>
    <row r="48" spans="1:6" ht="47.1" customHeight="1">
      <c r="A48" s="6">
        <v>43</v>
      </c>
      <c r="B48" s="49"/>
      <c r="C48" s="50"/>
      <c r="D48" s="50"/>
      <c r="E48" s="44"/>
      <c r="F48" s="51"/>
    </row>
    <row r="49" spans="1:6" ht="47.1" customHeight="1">
      <c r="A49" s="6">
        <v>44</v>
      </c>
      <c r="B49" s="49"/>
      <c r="C49" s="50"/>
      <c r="D49" s="50"/>
      <c r="E49" s="44"/>
      <c r="F49" s="51"/>
    </row>
    <row r="50" spans="1:6" ht="47.1" customHeight="1">
      <c r="A50" s="6">
        <v>45</v>
      </c>
      <c r="B50" s="49"/>
      <c r="C50" s="50"/>
      <c r="D50" s="50"/>
      <c r="E50" s="44"/>
      <c r="F50" s="51"/>
    </row>
    <row r="51" spans="1:6" ht="47.1" customHeight="1">
      <c r="A51" s="6">
        <v>46</v>
      </c>
      <c r="B51" s="49"/>
      <c r="C51" s="50"/>
      <c r="D51" s="50"/>
      <c r="E51" s="44"/>
      <c r="F51" s="51"/>
    </row>
    <row r="52" spans="1:6" ht="47.1" customHeight="1">
      <c r="A52" s="6">
        <v>47</v>
      </c>
      <c r="B52" s="49"/>
      <c r="C52" s="50"/>
      <c r="D52" s="50"/>
      <c r="E52" s="44"/>
      <c r="F52" s="51"/>
    </row>
    <row r="53" spans="1:6" ht="47.1" customHeight="1">
      <c r="A53" s="6">
        <v>48</v>
      </c>
      <c r="B53" s="49"/>
      <c r="C53" s="50"/>
      <c r="D53" s="50"/>
      <c r="E53" s="44"/>
      <c r="F53" s="51"/>
    </row>
    <row r="54" spans="1:6" ht="47.1" customHeight="1">
      <c r="A54" s="6">
        <v>49</v>
      </c>
      <c r="B54" s="49"/>
      <c r="C54" s="50"/>
      <c r="D54" s="50"/>
      <c r="E54" s="44"/>
      <c r="F54" s="51"/>
    </row>
    <row r="55" spans="1:6" ht="47.1" customHeight="1">
      <c r="A55" s="6">
        <v>50</v>
      </c>
      <c r="B55" s="49"/>
      <c r="C55" s="50"/>
      <c r="D55" s="50"/>
      <c r="E55" s="44"/>
      <c r="F55" s="51"/>
    </row>
    <row r="56" spans="1:6" ht="47.1" customHeight="1">
      <c r="A56" s="6">
        <v>51</v>
      </c>
      <c r="B56" s="49"/>
      <c r="C56" s="50"/>
      <c r="D56" s="50"/>
      <c r="E56" s="44"/>
      <c r="F56" s="51"/>
    </row>
    <row r="57" spans="1:6" ht="47.1" customHeight="1">
      <c r="A57" s="6">
        <v>52</v>
      </c>
      <c r="B57" s="49"/>
      <c r="C57" s="50"/>
      <c r="D57" s="50"/>
      <c r="E57" s="44"/>
      <c r="F57" s="51"/>
    </row>
    <row r="58" spans="1:6" ht="47.1" customHeight="1">
      <c r="A58" s="6">
        <v>53</v>
      </c>
      <c r="B58" s="49"/>
      <c r="C58" s="50"/>
      <c r="D58" s="50"/>
      <c r="E58" s="44"/>
      <c r="F58" s="51"/>
    </row>
    <row r="59" spans="1:6" ht="47.1" customHeight="1">
      <c r="A59" s="6">
        <v>54</v>
      </c>
      <c r="B59" s="49"/>
      <c r="C59" s="50"/>
      <c r="D59" s="50"/>
      <c r="E59" s="44"/>
      <c r="F59" s="51"/>
    </row>
    <row r="60" spans="1:6" ht="47.1" customHeight="1">
      <c r="A60" s="6">
        <v>55</v>
      </c>
      <c r="B60" s="49"/>
      <c r="C60" s="50"/>
      <c r="D60" s="50"/>
      <c r="E60" s="44"/>
      <c r="F60" s="51"/>
    </row>
    <row r="61" spans="1:6" ht="47.1" customHeight="1">
      <c r="A61" s="6">
        <v>56</v>
      </c>
      <c r="B61" s="49"/>
      <c r="C61" s="50"/>
      <c r="D61" s="50"/>
      <c r="E61" s="44"/>
      <c r="F61" s="51"/>
    </row>
    <row r="62" spans="1:6" ht="47.1" customHeight="1">
      <c r="A62" s="6">
        <v>57</v>
      </c>
      <c r="B62" s="49"/>
      <c r="C62" s="50"/>
      <c r="D62" s="50"/>
      <c r="E62" s="44"/>
      <c r="F62" s="51"/>
    </row>
    <row r="63" spans="1:6" ht="47.1" customHeight="1">
      <c r="A63" s="6">
        <v>58</v>
      </c>
      <c r="B63" s="49"/>
      <c r="C63" s="50"/>
      <c r="D63" s="50"/>
      <c r="E63" s="44"/>
      <c r="F63" s="51"/>
    </row>
    <row r="64" spans="1:6" ht="47.1" customHeight="1">
      <c r="A64" s="6">
        <v>59</v>
      </c>
      <c r="B64" s="49"/>
      <c r="C64" s="50"/>
      <c r="D64" s="50"/>
      <c r="E64" s="44"/>
      <c r="F64" s="51"/>
    </row>
    <row r="65" spans="1:6" ht="47.1" customHeight="1">
      <c r="A65" s="6">
        <v>60</v>
      </c>
      <c r="B65" s="49"/>
      <c r="C65" s="50"/>
      <c r="D65" s="50"/>
      <c r="E65" s="44"/>
      <c r="F65" s="51"/>
    </row>
    <row r="66" spans="1:6" ht="47.1" customHeight="1">
      <c r="A66" s="6">
        <v>61</v>
      </c>
      <c r="B66" s="49"/>
      <c r="C66" s="50"/>
      <c r="D66" s="50"/>
      <c r="E66" s="44"/>
      <c r="F66" s="51"/>
    </row>
    <row r="67" spans="1:6" ht="47.1" customHeight="1">
      <c r="A67" s="6">
        <v>62</v>
      </c>
      <c r="B67" s="49"/>
      <c r="C67" s="50"/>
      <c r="D67" s="50"/>
      <c r="E67" s="44"/>
      <c r="F67" s="51"/>
    </row>
    <row r="68" spans="1:6" ht="47.1" customHeight="1">
      <c r="A68" s="6">
        <v>63</v>
      </c>
      <c r="B68" s="49"/>
      <c r="C68" s="50"/>
      <c r="D68" s="50"/>
      <c r="E68" s="44"/>
      <c r="F68" s="51"/>
    </row>
    <row r="69" spans="1:6" ht="47.1" customHeight="1">
      <c r="A69" s="6">
        <v>64</v>
      </c>
      <c r="B69" s="49"/>
      <c r="C69" s="50"/>
      <c r="D69" s="50"/>
      <c r="E69" s="44"/>
      <c r="F69" s="51"/>
    </row>
    <row r="70" spans="1:6" ht="47.1" customHeight="1">
      <c r="A70" s="6">
        <v>65</v>
      </c>
      <c r="B70" s="49"/>
      <c r="C70" s="50"/>
      <c r="D70" s="50"/>
      <c r="E70" s="44"/>
      <c r="F70" s="51"/>
    </row>
    <row r="71" spans="1:6" ht="47.1" customHeight="1">
      <c r="A71" s="6">
        <v>66</v>
      </c>
      <c r="B71" s="49"/>
      <c r="C71" s="50"/>
      <c r="D71" s="50"/>
      <c r="E71" s="44"/>
      <c r="F71" s="51"/>
    </row>
    <row r="72" spans="1:6" ht="47.1" customHeight="1">
      <c r="A72" s="6">
        <v>67</v>
      </c>
      <c r="B72" s="49"/>
      <c r="C72" s="50"/>
      <c r="D72" s="50"/>
      <c r="E72" s="44"/>
      <c r="F72" s="51"/>
    </row>
    <row r="73" spans="1:6" ht="47.1" customHeight="1">
      <c r="A73" s="6">
        <v>68</v>
      </c>
      <c r="B73" s="49"/>
      <c r="C73" s="50"/>
      <c r="D73" s="50"/>
      <c r="E73" s="44"/>
      <c r="F73" s="51"/>
    </row>
    <row r="74" spans="1:6" ht="47.1" customHeight="1">
      <c r="A74" s="6">
        <v>69</v>
      </c>
      <c r="B74" s="49"/>
      <c r="C74" s="50"/>
      <c r="D74" s="50"/>
      <c r="E74" s="44"/>
      <c r="F74" s="51"/>
    </row>
    <row r="75" spans="1:6" ht="47.1" customHeight="1">
      <c r="A75" s="6">
        <v>70</v>
      </c>
      <c r="B75" s="49"/>
      <c r="C75" s="50"/>
      <c r="D75" s="50"/>
      <c r="E75" s="44"/>
      <c r="F75" s="51"/>
    </row>
    <row r="76" spans="1:6" ht="47.1" customHeight="1">
      <c r="A76" s="6">
        <v>71</v>
      </c>
      <c r="B76" s="49"/>
      <c r="C76" s="50"/>
      <c r="D76" s="50"/>
      <c r="E76" s="44"/>
      <c r="F76" s="51"/>
    </row>
    <row r="77" spans="1:6" ht="47.1" customHeight="1">
      <c r="A77" s="6">
        <v>72</v>
      </c>
      <c r="B77" s="49"/>
      <c r="C77" s="50"/>
      <c r="D77" s="50"/>
      <c r="E77" s="44"/>
      <c r="F77" s="51"/>
    </row>
    <row r="78" spans="1:6" ht="47.1" customHeight="1">
      <c r="A78" s="6">
        <v>73</v>
      </c>
      <c r="B78" s="49"/>
      <c r="C78" s="50"/>
      <c r="D78" s="50"/>
      <c r="E78" s="44"/>
      <c r="F78" s="51"/>
    </row>
    <row r="79" spans="1:6" ht="47.1" customHeight="1">
      <c r="A79" s="6">
        <v>74</v>
      </c>
      <c r="B79" s="49"/>
      <c r="C79" s="50"/>
      <c r="D79" s="50"/>
      <c r="E79" s="44"/>
      <c r="F79" s="51"/>
    </row>
    <row r="80" spans="1:6" ht="47.1" customHeight="1">
      <c r="A80" s="6">
        <v>75</v>
      </c>
      <c r="B80" s="49"/>
      <c r="C80" s="50"/>
      <c r="D80" s="50"/>
      <c r="E80" s="44"/>
      <c r="F80" s="51"/>
    </row>
    <row r="81" spans="1:6" ht="47.1" customHeight="1">
      <c r="A81" s="6">
        <v>76</v>
      </c>
      <c r="B81" s="49"/>
      <c r="C81" s="50"/>
      <c r="D81" s="50"/>
      <c r="E81" s="44"/>
      <c r="F81" s="51"/>
    </row>
    <row r="82" spans="1:6" ht="47.1" customHeight="1">
      <c r="A82" s="6">
        <v>77</v>
      </c>
      <c r="B82" s="49"/>
      <c r="C82" s="50"/>
      <c r="D82" s="50"/>
      <c r="E82" s="44"/>
      <c r="F82" s="51"/>
    </row>
    <row r="83" spans="1:6" ht="47.1" customHeight="1">
      <c r="A83" s="6">
        <v>78</v>
      </c>
      <c r="B83" s="49"/>
      <c r="C83" s="50"/>
      <c r="D83" s="50"/>
      <c r="E83" s="44"/>
      <c r="F83" s="51"/>
    </row>
    <row r="84" spans="1:6" ht="47.1" customHeight="1">
      <c r="A84" s="6">
        <v>79</v>
      </c>
      <c r="B84" s="49"/>
      <c r="C84" s="50"/>
      <c r="D84" s="50"/>
      <c r="E84" s="44"/>
      <c r="F84" s="51"/>
    </row>
    <row r="85" spans="1:6" ht="47.1" customHeight="1">
      <c r="A85" s="6">
        <v>80</v>
      </c>
      <c r="B85" s="49"/>
      <c r="C85" s="50"/>
      <c r="D85" s="50"/>
      <c r="E85" s="44"/>
      <c r="F85" s="51"/>
    </row>
    <row r="86" spans="1:6" ht="47.1" customHeight="1">
      <c r="A86" s="6">
        <v>81</v>
      </c>
      <c r="B86" s="49"/>
      <c r="C86" s="50"/>
      <c r="D86" s="50"/>
      <c r="E86" s="44"/>
      <c r="F86" s="51"/>
    </row>
    <row r="87" spans="1:6" ht="47.1" customHeight="1">
      <c r="A87" s="6">
        <v>82</v>
      </c>
      <c r="B87" s="49"/>
      <c r="C87" s="50"/>
      <c r="D87" s="50"/>
      <c r="E87" s="44"/>
      <c r="F87" s="51"/>
    </row>
    <row r="88" spans="1:6" ht="47.1" customHeight="1">
      <c r="A88" s="6">
        <v>83</v>
      </c>
      <c r="B88" s="49"/>
      <c r="C88" s="50"/>
      <c r="D88" s="50"/>
      <c r="E88" s="44"/>
      <c r="F88" s="51"/>
    </row>
    <row r="89" spans="1:6" ht="47.1" customHeight="1">
      <c r="A89" s="6">
        <v>84</v>
      </c>
      <c r="B89" s="49"/>
      <c r="C89" s="50"/>
      <c r="D89" s="50"/>
      <c r="E89" s="44"/>
      <c r="F89" s="51"/>
    </row>
    <row r="90" spans="1:6" ht="47.1" customHeight="1">
      <c r="A90" s="6">
        <v>85</v>
      </c>
      <c r="B90" s="49"/>
      <c r="C90" s="50"/>
      <c r="D90" s="50"/>
      <c r="E90" s="44"/>
      <c r="F90" s="51"/>
    </row>
    <row r="91" spans="1:6" ht="47.1" customHeight="1">
      <c r="A91" s="6">
        <v>86</v>
      </c>
      <c r="B91" s="49"/>
      <c r="C91" s="50"/>
      <c r="D91" s="50"/>
      <c r="E91" s="44"/>
      <c r="F91" s="51"/>
    </row>
    <row r="92" spans="1:6" ht="47.1" customHeight="1">
      <c r="A92" s="6">
        <v>87</v>
      </c>
      <c r="B92" s="49"/>
      <c r="C92" s="50"/>
      <c r="D92" s="50"/>
      <c r="E92" s="44"/>
      <c r="F92" s="51"/>
    </row>
    <row r="93" spans="1:6" ht="47.1" customHeight="1">
      <c r="A93" s="6">
        <v>88</v>
      </c>
      <c r="B93" s="49"/>
      <c r="C93" s="50"/>
      <c r="D93" s="50"/>
      <c r="E93" s="44"/>
      <c r="F93" s="51"/>
    </row>
    <row r="94" spans="1:6" ht="47.1" customHeight="1">
      <c r="A94" s="6">
        <v>89</v>
      </c>
      <c r="B94" s="49"/>
      <c r="C94" s="50"/>
      <c r="D94" s="50"/>
      <c r="E94" s="44"/>
      <c r="F94" s="51"/>
    </row>
    <row r="95" spans="1:6" ht="47.1" customHeight="1">
      <c r="A95" s="6">
        <v>90</v>
      </c>
      <c r="B95" s="49"/>
      <c r="C95" s="50"/>
      <c r="D95" s="50"/>
      <c r="E95" s="44"/>
      <c r="F95" s="51"/>
    </row>
    <row r="96" spans="1:6" ht="47.1" customHeight="1">
      <c r="A96" s="6">
        <v>91</v>
      </c>
      <c r="B96" s="49"/>
      <c r="C96" s="50"/>
      <c r="D96" s="50"/>
      <c r="E96" s="44"/>
      <c r="F96" s="51"/>
    </row>
    <row r="97" spans="1:6" ht="47.1" customHeight="1">
      <c r="A97" s="6">
        <v>92</v>
      </c>
      <c r="B97" s="49"/>
      <c r="C97" s="50"/>
      <c r="D97" s="50"/>
      <c r="E97" s="44"/>
      <c r="F97" s="51"/>
    </row>
    <row r="98" spans="1:6" ht="47.1" customHeight="1">
      <c r="A98" s="6">
        <v>93</v>
      </c>
      <c r="B98" s="49"/>
      <c r="C98" s="50"/>
      <c r="D98" s="50"/>
      <c r="E98" s="44"/>
      <c r="F98" s="51"/>
    </row>
    <row r="99" spans="1:6" ht="47.1" customHeight="1">
      <c r="A99" s="6">
        <v>94</v>
      </c>
      <c r="B99" s="49"/>
      <c r="C99" s="50"/>
      <c r="D99" s="50"/>
      <c r="E99" s="44"/>
      <c r="F99" s="51"/>
    </row>
    <row r="100" spans="1:6" ht="47.1" customHeight="1">
      <c r="A100" s="6">
        <v>95</v>
      </c>
      <c r="B100" s="49"/>
      <c r="C100" s="50"/>
      <c r="D100" s="50"/>
      <c r="E100" s="44"/>
      <c r="F100" s="51"/>
    </row>
    <row r="101" spans="1:6" ht="47.1" customHeight="1">
      <c r="A101" s="6">
        <v>96</v>
      </c>
      <c r="B101" s="49"/>
      <c r="C101" s="50"/>
      <c r="D101" s="50"/>
      <c r="E101" s="44"/>
      <c r="F101" s="51"/>
    </row>
    <row r="102" spans="1:6" ht="47.1" customHeight="1">
      <c r="A102" s="6">
        <v>97</v>
      </c>
      <c r="B102" s="49"/>
      <c r="C102" s="50"/>
      <c r="D102" s="50"/>
      <c r="E102" s="44"/>
      <c r="F102" s="51"/>
    </row>
    <row r="103" spans="1:6" ht="47.1" customHeight="1">
      <c r="A103" s="6">
        <v>98</v>
      </c>
      <c r="B103" s="49"/>
      <c r="C103" s="50"/>
      <c r="D103" s="50"/>
      <c r="E103" s="44"/>
      <c r="F103" s="51"/>
    </row>
    <row r="104" spans="1:6" ht="47.1" customHeight="1">
      <c r="A104" s="6">
        <v>99</v>
      </c>
      <c r="B104" s="49"/>
      <c r="C104" s="50"/>
      <c r="D104" s="50"/>
      <c r="E104" s="44"/>
      <c r="F104" s="51"/>
    </row>
    <row r="105" spans="1:6" ht="47.1" customHeight="1" thickBot="1">
      <c r="A105" s="6">
        <v>100</v>
      </c>
      <c r="B105" s="52"/>
      <c r="C105" s="53"/>
      <c r="D105" s="53"/>
      <c r="E105" s="57"/>
      <c r="F105" s="54"/>
    </row>
  </sheetData>
  <sheetProtection selectLockedCells="1"/>
  <mergeCells count="4">
    <mergeCell ref="B4:B5"/>
    <mergeCell ref="C4:D4"/>
    <mergeCell ref="E4:E5"/>
    <mergeCell ref="F4:F5"/>
  </mergeCells>
  <phoneticPr fontId="1"/>
  <dataValidations count="2"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105" xr:uid="{00000000-0002-0000-0600-000000000000}">
      <formula1>C6</formula1>
    </dataValidation>
    <dataValidation type="date" operator="greaterThanOrEqual" allowBlank="1" showInputMessage="1" showErrorMessage="1" error="20XX/XX/XXの形式で記入してください。" promptTitle="注意" prompt="20XX/XX/XXの形式で記入してください。" sqref="C6:C105" xr:uid="{00000000-0002-0000-0600-000001000000}">
      <formula1>42370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課題名が不正です。" error="課題名はプルダウンメニューから選んでください。" promptTitle="注意" prompt="▼をクリックしてプルダウンされる項目から選んでください。" xr:uid="{00000000-0002-0000-0600-000002000000}">
          <x14:formula1>
            <xm:f>項目一覧!$G$18:$G$21</xm:f>
          </x14:formula1>
          <xm:sqref>B6:B105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05"/>
  <sheetViews>
    <sheetView showGridLines="0" showRowColHeaders="0" workbookViewId="0">
      <selection activeCell="E94" sqref="E94:E99"/>
    </sheetView>
  </sheetViews>
  <sheetFormatPr defaultColWidth="12.6640625" defaultRowHeight="14.25"/>
  <cols>
    <col min="1" max="1" width="3.33203125" style="6" customWidth="1"/>
    <col min="2" max="2" width="37.1093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165</v>
      </c>
      <c r="C2" s="9"/>
    </row>
    <row r="3" spans="1:6" ht="15" thickBot="1"/>
    <row r="4" spans="1:6" ht="17.25">
      <c r="B4" s="142" t="s">
        <v>166</v>
      </c>
      <c r="C4" s="144" t="s">
        <v>141</v>
      </c>
      <c r="D4" s="144"/>
      <c r="E4" s="144" t="s">
        <v>142</v>
      </c>
      <c r="F4" s="146" t="s">
        <v>5</v>
      </c>
    </row>
    <row r="5" spans="1:6" ht="20.100000000000001" customHeight="1" thickBot="1">
      <c r="B5" s="148"/>
      <c r="C5" s="12" t="s">
        <v>144</v>
      </c>
      <c r="D5" s="12" t="s">
        <v>145</v>
      </c>
      <c r="E5" s="149"/>
      <c r="F5" s="150"/>
    </row>
    <row r="6" spans="1:6" ht="77.099999999999994" customHeight="1">
      <c r="A6" s="6">
        <v>1</v>
      </c>
      <c r="B6" s="77"/>
      <c r="C6" s="47"/>
      <c r="D6" s="47"/>
      <c r="E6" s="78"/>
      <c r="F6" s="79"/>
    </row>
    <row r="7" spans="1:6" ht="77.099999999999994" customHeight="1">
      <c r="A7" s="6">
        <v>2</v>
      </c>
      <c r="B7" s="80"/>
      <c r="C7" s="50"/>
      <c r="D7" s="50"/>
      <c r="E7" s="81"/>
      <c r="F7" s="82"/>
    </row>
    <row r="8" spans="1:6" ht="77.099999999999994" customHeight="1">
      <c r="A8" s="6">
        <v>3</v>
      </c>
      <c r="B8" s="80"/>
      <c r="C8" s="50"/>
      <c r="D8" s="50"/>
      <c r="E8" s="81"/>
      <c r="F8" s="82"/>
    </row>
    <row r="9" spans="1:6" ht="77.099999999999994" customHeight="1">
      <c r="A9" s="6">
        <v>4</v>
      </c>
      <c r="B9" s="80"/>
      <c r="C9" s="50"/>
      <c r="D9" s="50"/>
      <c r="E9" s="81"/>
      <c r="F9" s="82"/>
    </row>
    <row r="10" spans="1:6" ht="77.099999999999994" customHeight="1">
      <c r="A10" s="6">
        <v>5</v>
      </c>
      <c r="B10" s="80"/>
      <c r="C10" s="50"/>
      <c r="D10" s="50"/>
      <c r="E10" s="81"/>
      <c r="F10" s="82"/>
    </row>
    <row r="11" spans="1:6" ht="77.099999999999994" customHeight="1">
      <c r="A11" s="6">
        <v>6</v>
      </c>
      <c r="B11" s="80"/>
      <c r="C11" s="50"/>
      <c r="D11" s="50"/>
      <c r="E11" s="81"/>
      <c r="F11" s="82"/>
    </row>
    <row r="12" spans="1:6" ht="77.099999999999994" customHeight="1">
      <c r="A12" s="6">
        <v>7</v>
      </c>
      <c r="B12" s="80"/>
      <c r="C12" s="50"/>
      <c r="D12" s="50"/>
      <c r="E12" s="81"/>
      <c r="F12" s="82"/>
    </row>
    <row r="13" spans="1:6" ht="77.099999999999994" customHeight="1">
      <c r="A13" s="6">
        <v>8</v>
      </c>
      <c r="B13" s="80"/>
      <c r="C13" s="50"/>
      <c r="D13" s="50"/>
      <c r="E13" s="81"/>
      <c r="F13" s="82"/>
    </row>
    <row r="14" spans="1:6" ht="77.099999999999994" customHeight="1">
      <c r="A14" s="6">
        <v>9</v>
      </c>
      <c r="B14" s="80"/>
      <c r="C14" s="50"/>
      <c r="D14" s="50"/>
      <c r="E14" s="81"/>
      <c r="F14" s="82"/>
    </row>
    <row r="15" spans="1:6" ht="77.099999999999994" customHeight="1">
      <c r="A15" s="6">
        <v>10</v>
      </c>
      <c r="B15" s="80"/>
      <c r="C15" s="50"/>
      <c r="D15" s="50"/>
      <c r="E15" s="81"/>
      <c r="F15" s="82"/>
    </row>
    <row r="16" spans="1:6" ht="77.099999999999994" customHeight="1">
      <c r="A16" s="6">
        <v>11</v>
      </c>
      <c r="B16" s="80"/>
      <c r="C16" s="50"/>
      <c r="D16" s="50"/>
      <c r="E16" s="81"/>
      <c r="F16" s="82"/>
    </row>
    <row r="17" spans="1:6" ht="77.099999999999994" customHeight="1">
      <c r="A17" s="6">
        <v>12</v>
      </c>
      <c r="B17" s="80"/>
      <c r="C17" s="50"/>
      <c r="D17" s="50"/>
      <c r="E17" s="81"/>
      <c r="F17" s="82"/>
    </row>
    <row r="18" spans="1:6" ht="77.099999999999994" customHeight="1">
      <c r="A18" s="6">
        <v>13</v>
      </c>
      <c r="B18" s="80"/>
      <c r="C18" s="50"/>
      <c r="D18" s="50"/>
      <c r="E18" s="81"/>
      <c r="F18" s="82"/>
    </row>
    <row r="19" spans="1:6" ht="77.099999999999994" customHeight="1">
      <c r="A19" s="6">
        <v>14</v>
      </c>
      <c r="B19" s="80"/>
      <c r="C19" s="50"/>
      <c r="D19" s="50"/>
      <c r="E19" s="81"/>
      <c r="F19" s="82"/>
    </row>
    <row r="20" spans="1:6" ht="77.099999999999994" customHeight="1">
      <c r="A20" s="6">
        <v>15</v>
      </c>
      <c r="B20" s="80"/>
      <c r="C20" s="50"/>
      <c r="D20" s="50"/>
      <c r="E20" s="81"/>
      <c r="F20" s="82"/>
    </row>
    <row r="21" spans="1:6" ht="77.099999999999994" customHeight="1">
      <c r="A21" s="6">
        <v>16</v>
      </c>
      <c r="B21" s="80"/>
      <c r="C21" s="50"/>
      <c r="D21" s="50"/>
      <c r="E21" s="81"/>
      <c r="F21" s="82"/>
    </row>
    <row r="22" spans="1:6" ht="77.099999999999994" customHeight="1">
      <c r="A22" s="6">
        <v>17</v>
      </c>
      <c r="B22" s="80"/>
      <c r="C22" s="50"/>
      <c r="D22" s="50"/>
      <c r="E22" s="81"/>
      <c r="F22" s="82"/>
    </row>
    <row r="23" spans="1:6" ht="77.099999999999994" customHeight="1">
      <c r="A23" s="6">
        <v>18</v>
      </c>
      <c r="B23" s="80"/>
      <c r="C23" s="50"/>
      <c r="D23" s="50"/>
      <c r="E23" s="81"/>
      <c r="F23" s="82"/>
    </row>
    <row r="24" spans="1:6" ht="77.099999999999994" customHeight="1">
      <c r="A24" s="6">
        <v>19</v>
      </c>
      <c r="B24" s="80"/>
      <c r="C24" s="50"/>
      <c r="D24" s="50"/>
      <c r="E24" s="81"/>
      <c r="F24" s="82"/>
    </row>
    <row r="25" spans="1:6" ht="77.099999999999994" customHeight="1">
      <c r="A25" s="6">
        <v>20</v>
      </c>
      <c r="B25" s="80"/>
      <c r="C25" s="50"/>
      <c r="D25" s="50"/>
      <c r="E25" s="81"/>
      <c r="F25" s="82"/>
    </row>
    <row r="26" spans="1:6" ht="77.099999999999994" customHeight="1">
      <c r="A26" s="6">
        <v>21</v>
      </c>
      <c r="B26" s="80"/>
      <c r="C26" s="50"/>
      <c r="D26" s="50"/>
      <c r="E26" s="81"/>
      <c r="F26" s="82"/>
    </row>
    <row r="27" spans="1:6" ht="77.099999999999994" customHeight="1">
      <c r="A27" s="6">
        <v>22</v>
      </c>
      <c r="B27" s="80"/>
      <c r="C27" s="50"/>
      <c r="D27" s="50"/>
      <c r="E27" s="81"/>
      <c r="F27" s="82"/>
    </row>
    <row r="28" spans="1:6" ht="77.099999999999994" customHeight="1">
      <c r="A28" s="6">
        <v>23</v>
      </c>
      <c r="B28" s="80"/>
      <c r="C28" s="50"/>
      <c r="D28" s="50"/>
      <c r="E28" s="81"/>
      <c r="F28" s="82"/>
    </row>
    <row r="29" spans="1:6" ht="77.099999999999994" customHeight="1">
      <c r="A29" s="6">
        <v>24</v>
      </c>
      <c r="B29" s="80"/>
      <c r="C29" s="50"/>
      <c r="D29" s="50"/>
      <c r="E29" s="81"/>
      <c r="F29" s="82"/>
    </row>
    <row r="30" spans="1:6" ht="77.099999999999994" customHeight="1">
      <c r="A30" s="6">
        <v>25</v>
      </c>
      <c r="B30" s="80"/>
      <c r="C30" s="50"/>
      <c r="D30" s="50"/>
      <c r="E30" s="81"/>
      <c r="F30" s="82"/>
    </row>
    <row r="31" spans="1:6" ht="77.099999999999994" customHeight="1">
      <c r="A31" s="6">
        <v>26</v>
      </c>
      <c r="B31" s="80"/>
      <c r="C31" s="50"/>
      <c r="D31" s="50"/>
      <c r="E31" s="81"/>
      <c r="F31" s="82"/>
    </row>
    <row r="32" spans="1:6" ht="77.099999999999994" customHeight="1">
      <c r="A32" s="6">
        <v>27</v>
      </c>
      <c r="B32" s="80"/>
      <c r="C32" s="50"/>
      <c r="D32" s="50"/>
      <c r="E32" s="81"/>
      <c r="F32" s="82"/>
    </row>
    <row r="33" spans="1:6" ht="77.099999999999994" customHeight="1">
      <c r="A33" s="6">
        <v>28</v>
      </c>
      <c r="B33" s="80"/>
      <c r="C33" s="50"/>
      <c r="D33" s="50"/>
      <c r="E33" s="81"/>
      <c r="F33" s="82"/>
    </row>
    <row r="34" spans="1:6" ht="77.099999999999994" customHeight="1">
      <c r="A34" s="6">
        <v>29</v>
      </c>
      <c r="B34" s="80"/>
      <c r="C34" s="50"/>
      <c r="D34" s="50"/>
      <c r="E34" s="81"/>
      <c r="F34" s="82"/>
    </row>
    <row r="35" spans="1:6" ht="77.099999999999994" customHeight="1">
      <c r="A35" s="6">
        <v>30</v>
      </c>
      <c r="B35" s="80"/>
      <c r="C35" s="50"/>
      <c r="D35" s="50"/>
      <c r="E35" s="81"/>
      <c r="F35" s="82"/>
    </row>
    <row r="36" spans="1:6" ht="77.099999999999994" customHeight="1">
      <c r="A36" s="6">
        <v>31</v>
      </c>
      <c r="B36" s="80"/>
      <c r="C36" s="50"/>
      <c r="D36" s="50"/>
      <c r="E36" s="81"/>
      <c r="F36" s="82"/>
    </row>
    <row r="37" spans="1:6" ht="77.099999999999994" customHeight="1">
      <c r="A37" s="6">
        <v>32</v>
      </c>
      <c r="B37" s="80"/>
      <c r="C37" s="50"/>
      <c r="D37" s="50"/>
      <c r="E37" s="81"/>
      <c r="F37" s="82"/>
    </row>
    <row r="38" spans="1:6" ht="77.099999999999994" customHeight="1">
      <c r="A38" s="6">
        <v>33</v>
      </c>
      <c r="B38" s="80"/>
      <c r="C38" s="50"/>
      <c r="D38" s="50"/>
      <c r="E38" s="81"/>
      <c r="F38" s="82"/>
    </row>
    <row r="39" spans="1:6" ht="77.099999999999994" customHeight="1">
      <c r="A39" s="6">
        <v>34</v>
      </c>
      <c r="B39" s="80"/>
      <c r="C39" s="50"/>
      <c r="D39" s="50"/>
      <c r="E39" s="81"/>
      <c r="F39" s="82"/>
    </row>
    <row r="40" spans="1:6" ht="77.099999999999994" customHeight="1">
      <c r="A40" s="6">
        <v>35</v>
      </c>
      <c r="B40" s="80"/>
      <c r="C40" s="50"/>
      <c r="D40" s="50"/>
      <c r="E40" s="81"/>
      <c r="F40" s="82"/>
    </row>
    <row r="41" spans="1:6" ht="77.099999999999994" customHeight="1">
      <c r="A41" s="6">
        <v>36</v>
      </c>
      <c r="B41" s="80"/>
      <c r="C41" s="50"/>
      <c r="D41" s="50"/>
      <c r="E41" s="81"/>
      <c r="F41" s="82"/>
    </row>
    <row r="42" spans="1:6" ht="77.099999999999994" customHeight="1">
      <c r="A42" s="6">
        <v>37</v>
      </c>
      <c r="B42" s="80"/>
      <c r="C42" s="50"/>
      <c r="D42" s="50"/>
      <c r="E42" s="81"/>
      <c r="F42" s="82"/>
    </row>
    <row r="43" spans="1:6" ht="77.099999999999994" customHeight="1">
      <c r="A43" s="6">
        <v>38</v>
      </c>
      <c r="B43" s="80"/>
      <c r="C43" s="50"/>
      <c r="D43" s="50"/>
      <c r="E43" s="81"/>
      <c r="F43" s="82"/>
    </row>
    <row r="44" spans="1:6" ht="77.099999999999994" customHeight="1">
      <c r="A44" s="6">
        <v>39</v>
      </c>
      <c r="B44" s="80"/>
      <c r="C44" s="50"/>
      <c r="D44" s="50"/>
      <c r="E44" s="81"/>
      <c r="F44" s="82"/>
    </row>
    <row r="45" spans="1:6" ht="77.099999999999994" customHeight="1">
      <c r="A45" s="6">
        <v>40</v>
      </c>
      <c r="B45" s="80"/>
      <c r="C45" s="50"/>
      <c r="D45" s="50"/>
      <c r="E45" s="81"/>
      <c r="F45" s="82"/>
    </row>
    <row r="46" spans="1:6" ht="77.099999999999994" customHeight="1">
      <c r="A46" s="6">
        <v>41</v>
      </c>
      <c r="B46" s="80"/>
      <c r="C46" s="50"/>
      <c r="D46" s="50"/>
      <c r="E46" s="81"/>
      <c r="F46" s="82"/>
    </row>
    <row r="47" spans="1:6" ht="77.099999999999994" customHeight="1">
      <c r="A47" s="6">
        <v>42</v>
      </c>
      <c r="B47" s="80"/>
      <c r="C47" s="50"/>
      <c r="D47" s="50"/>
      <c r="E47" s="81"/>
      <c r="F47" s="82"/>
    </row>
    <row r="48" spans="1:6" ht="77.099999999999994" customHeight="1">
      <c r="A48" s="6">
        <v>43</v>
      </c>
      <c r="B48" s="80"/>
      <c r="C48" s="50"/>
      <c r="D48" s="50"/>
      <c r="E48" s="81"/>
      <c r="F48" s="82"/>
    </row>
    <row r="49" spans="1:6" ht="77.099999999999994" customHeight="1">
      <c r="A49" s="6">
        <v>44</v>
      </c>
      <c r="B49" s="80"/>
      <c r="C49" s="50"/>
      <c r="D49" s="50"/>
      <c r="E49" s="81"/>
      <c r="F49" s="82"/>
    </row>
    <row r="50" spans="1:6" ht="77.099999999999994" customHeight="1">
      <c r="A50" s="6">
        <v>45</v>
      </c>
      <c r="B50" s="80"/>
      <c r="C50" s="50"/>
      <c r="D50" s="50"/>
      <c r="E50" s="81"/>
      <c r="F50" s="82"/>
    </row>
    <row r="51" spans="1:6" ht="77.099999999999994" customHeight="1">
      <c r="A51" s="6">
        <v>46</v>
      </c>
      <c r="B51" s="80"/>
      <c r="C51" s="50"/>
      <c r="D51" s="50"/>
      <c r="E51" s="81"/>
      <c r="F51" s="82"/>
    </row>
    <row r="52" spans="1:6" ht="77.099999999999994" customHeight="1">
      <c r="A52" s="6">
        <v>47</v>
      </c>
      <c r="B52" s="80"/>
      <c r="C52" s="50"/>
      <c r="D52" s="50"/>
      <c r="E52" s="81"/>
      <c r="F52" s="82"/>
    </row>
    <row r="53" spans="1:6" ht="77.099999999999994" customHeight="1">
      <c r="A53" s="6">
        <v>48</v>
      </c>
      <c r="B53" s="80"/>
      <c r="C53" s="50"/>
      <c r="D53" s="50"/>
      <c r="E53" s="81"/>
      <c r="F53" s="82"/>
    </row>
    <row r="54" spans="1:6" ht="77.099999999999994" customHeight="1">
      <c r="A54" s="6">
        <v>49</v>
      </c>
      <c r="B54" s="80"/>
      <c r="C54" s="50"/>
      <c r="D54" s="50"/>
      <c r="E54" s="81"/>
      <c r="F54" s="82"/>
    </row>
    <row r="55" spans="1:6" ht="77.099999999999994" customHeight="1">
      <c r="A55" s="6">
        <v>50</v>
      </c>
      <c r="B55" s="80"/>
      <c r="C55" s="50"/>
      <c r="D55" s="50"/>
      <c r="E55" s="81"/>
      <c r="F55" s="82"/>
    </row>
    <row r="56" spans="1:6" ht="77.099999999999994" customHeight="1">
      <c r="A56" s="6">
        <v>51</v>
      </c>
      <c r="B56" s="80"/>
      <c r="C56" s="50"/>
      <c r="D56" s="50"/>
      <c r="E56" s="81"/>
      <c r="F56" s="82"/>
    </row>
    <row r="57" spans="1:6" ht="77.099999999999994" customHeight="1">
      <c r="A57" s="6">
        <v>52</v>
      </c>
      <c r="B57" s="80"/>
      <c r="C57" s="50"/>
      <c r="D57" s="50"/>
      <c r="E57" s="81"/>
      <c r="F57" s="82"/>
    </row>
    <row r="58" spans="1:6" ht="77.099999999999994" customHeight="1">
      <c r="A58" s="6">
        <v>53</v>
      </c>
      <c r="B58" s="80"/>
      <c r="C58" s="50"/>
      <c r="D58" s="50"/>
      <c r="E58" s="81"/>
      <c r="F58" s="82"/>
    </row>
    <row r="59" spans="1:6" ht="77.099999999999994" customHeight="1">
      <c r="A59" s="6">
        <v>54</v>
      </c>
      <c r="B59" s="80"/>
      <c r="C59" s="50"/>
      <c r="D59" s="50"/>
      <c r="E59" s="81"/>
      <c r="F59" s="82"/>
    </row>
    <row r="60" spans="1:6" ht="77.099999999999994" customHeight="1">
      <c r="A60" s="6">
        <v>55</v>
      </c>
      <c r="B60" s="80"/>
      <c r="C60" s="50"/>
      <c r="D60" s="50"/>
      <c r="E60" s="81"/>
      <c r="F60" s="82"/>
    </row>
    <row r="61" spans="1:6" ht="77.099999999999994" customHeight="1">
      <c r="A61" s="6">
        <v>56</v>
      </c>
      <c r="B61" s="80"/>
      <c r="C61" s="50"/>
      <c r="D61" s="50"/>
      <c r="E61" s="81"/>
      <c r="F61" s="82"/>
    </row>
    <row r="62" spans="1:6" ht="77.099999999999994" customHeight="1">
      <c r="A62" s="6">
        <v>57</v>
      </c>
      <c r="B62" s="80"/>
      <c r="C62" s="50"/>
      <c r="D62" s="50"/>
      <c r="E62" s="81"/>
      <c r="F62" s="82"/>
    </row>
    <row r="63" spans="1:6" ht="77.099999999999994" customHeight="1">
      <c r="A63" s="6">
        <v>58</v>
      </c>
      <c r="B63" s="80"/>
      <c r="C63" s="50"/>
      <c r="D63" s="50"/>
      <c r="E63" s="81"/>
      <c r="F63" s="82"/>
    </row>
    <row r="64" spans="1:6" ht="77.099999999999994" customHeight="1">
      <c r="A64" s="6">
        <v>59</v>
      </c>
      <c r="B64" s="80"/>
      <c r="C64" s="50"/>
      <c r="D64" s="50"/>
      <c r="E64" s="81"/>
      <c r="F64" s="82"/>
    </row>
    <row r="65" spans="1:6" ht="77.099999999999994" customHeight="1">
      <c r="A65" s="6">
        <v>60</v>
      </c>
      <c r="B65" s="80"/>
      <c r="C65" s="50"/>
      <c r="D65" s="50"/>
      <c r="E65" s="81"/>
      <c r="F65" s="82"/>
    </row>
    <row r="66" spans="1:6" ht="77.099999999999994" customHeight="1">
      <c r="A66" s="6">
        <v>61</v>
      </c>
      <c r="B66" s="80"/>
      <c r="C66" s="50"/>
      <c r="D66" s="50"/>
      <c r="E66" s="81"/>
      <c r="F66" s="82"/>
    </row>
    <row r="67" spans="1:6" ht="77.099999999999994" customHeight="1">
      <c r="A67" s="6">
        <v>62</v>
      </c>
      <c r="B67" s="80"/>
      <c r="C67" s="50"/>
      <c r="D67" s="50"/>
      <c r="E67" s="81"/>
      <c r="F67" s="82"/>
    </row>
    <row r="68" spans="1:6" ht="77.099999999999994" customHeight="1">
      <c r="A68" s="6">
        <v>63</v>
      </c>
      <c r="B68" s="80"/>
      <c r="C68" s="50"/>
      <c r="D68" s="50"/>
      <c r="E68" s="81"/>
      <c r="F68" s="82"/>
    </row>
    <row r="69" spans="1:6" ht="77.099999999999994" customHeight="1">
      <c r="A69" s="6">
        <v>64</v>
      </c>
      <c r="B69" s="80"/>
      <c r="C69" s="50"/>
      <c r="D69" s="50"/>
      <c r="E69" s="81"/>
      <c r="F69" s="82"/>
    </row>
    <row r="70" spans="1:6" ht="77.099999999999994" customHeight="1">
      <c r="A70" s="6">
        <v>65</v>
      </c>
      <c r="B70" s="80"/>
      <c r="C70" s="50"/>
      <c r="D70" s="50"/>
      <c r="E70" s="81"/>
      <c r="F70" s="82"/>
    </row>
    <row r="71" spans="1:6" ht="77.099999999999994" customHeight="1">
      <c r="A71" s="6">
        <v>66</v>
      </c>
      <c r="B71" s="80"/>
      <c r="C71" s="50"/>
      <c r="D71" s="50"/>
      <c r="E71" s="81"/>
      <c r="F71" s="82"/>
    </row>
    <row r="72" spans="1:6" ht="77.099999999999994" customHeight="1">
      <c r="A72" s="6">
        <v>67</v>
      </c>
      <c r="B72" s="80"/>
      <c r="C72" s="50"/>
      <c r="D72" s="50"/>
      <c r="E72" s="81"/>
      <c r="F72" s="82"/>
    </row>
    <row r="73" spans="1:6" ht="77.099999999999994" customHeight="1">
      <c r="A73" s="6">
        <v>68</v>
      </c>
      <c r="B73" s="80"/>
      <c r="C73" s="50"/>
      <c r="D73" s="50"/>
      <c r="E73" s="81"/>
      <c r="F73" s="82"/>
    </row>
    <row r="74" spans="1:6" ht="77.099999999999994" customHeight="1">
      <c r="A74" s="6">
        <v>69</v>
      </c>
      <c r="B74" s="80"/>
      <c r="C74" s="50"/>
      <c r="D74" s="50"/>
      <c r="E74" s="81"/>
      <c r="F74" s="82"/>
    </row>
    <row r="75" spans="1:6" ht="77.099999999999994" customHeight="1">
      <c r="A75" s="6">
        <v>70</v>
      </c>
      <c r="B75" s="80"/>
      <c r="C75" s="50"/>
      <c r="D75" s="50"/>
      <c r="E75" s="81"/>
      <c r="F75" s="82"/>
    </row>
    <row r="76" spans="1:6" ht="77.099999999999994" customHeight="1">
      <c r="A76" s="6">
        <v>71</v>
      </c>
      <c r="B76" s="80"/>
      <c r="C76" s="50"/>
      <c r="D76" s="50"/>
      <c r="E76" s="81"/>
      <c r="F76" s="82"/>
    </row>
    <row r="77" spans="1:6" ht="77.099999999999994" customHeight="1">
      <c r="A77" s="6">
        <v>72</v>
      </c>
      <c r="B77" s="80"/>
      <c r="C77" s="50"/>
      <c r="D77" s="50"/>
      <c r="E77" s="81"/>
      <c r="F77" s="82"/>
    </row>
    <row r="78" spans="1:6" ht="77.099999999999994" customHeight="1">
      <c r="A78" s="6">
        <v>73</v>
      </c>
      <c r="B78" s="80"/>
      <c r="C78" s="50"/>
      <c r="D78" s="50"/>
      <c r="E78" s="81"/>
      <c r="F78" s="82"/>
    </row>
    <row r="79" spans="1:6" ht="77.099999999999994" customHeight="1">
      <c r="A79" s="6">
        <v>74</v>
      </c>
      <c r="B79" s="80"/>
      <c r="C79" s="50"/>
      <c r="D79" s="50"/>
      <c r="E79" s="81"/>
      <c r="F79" s="82"/>
    </row>
    <row r="80" spans="1:6" ht="77.099999999999994" customHeight="1">
      <c r="A80" s="6">
        <v>75</v>
      </c>
      <c r="B80" s="80"/>
      <c r="C80" s="50"/>
      <c r="D80" s="50"/>
      <c r="E80" s="81"/>
      <c r="F80" s="82"/>
    </row>
    <row r="81" spans="1:6" ht="77.099999999999994" customHeight="1">
      <c r="A81" s="6">
        <v>76</v>
      </c>
      <c r="B81" s="80"/>
      <c r="C81" s="50"/>
      <c r="D81" s="50"/>
      <c r="E81" s="81"/>
      <c r="F81" s="82"/>
    </row>
    <row r="82" spans="1:6" ht="77.099999999999994" customHeight="1">
      <c r="A82" s="6">
        <v>77</v>
      </c>
      <c r="B82" s="80"/>
      <c r="C82" s="50"/>
      <c r="D82" s="50"/>
      <c r="E82" s="81"/>
      <c r="F82" s="82"/>
    </row>
    <row r="83" spans="1:6" ht="77.099999999999994" customHeight="1">
      <c r="A83" s="6">
        <v>78</v>
      </c>
      <c r="B83" s="80"/>
      <c r="C83" s="50"/>
      <c r="D83" s="50"/>
      <c r="E83" s="81"/>
      <c r="F83" s="82"/>
    </row>
    <row r="84" spans="1:6" ht="77.099999999999994" customHeight="1">
      <c r="A84" s="6">
        <v>79</v>
      </c>
      <c r="B84" s="80"/>
      <c r="C84" s="50"/>
      <c r="D84" s="50"/>
      <c r="E84" s="81"/>
      <c r="F84" s="82"/>
    </row>
    <row r="85" spans="1:6" ht="77.099999999999994" customHeight="1">
      <c r="A85" s="6">
        <v>80</v>
      </c>
      <c r="B85" s="80"/>
      <c r="C85" s="50"/>
      <c r="D85" s="50"/>
      <c r="E85" s="81"/>
      <c r="F85" s="82"/>
    </row>
    <row r="86" spans="1:6" ht="77.099999999999994" customHeight="1">
      <c r="A86" s="6">
        <v>81</v>
      </c>
      <c r="B86" s="80"/>
      <c r="C86" s="50"/>
      <c r="D86" s="50"/>
      <c r="E86" s="81"/>
      <c r="F86" s="82"/>
    </row>
    <row r="87" spans="1:6" ht="77.099999999999994" customHeight="1">
      <c r="A87" s="6">
        <v>82</v>
      </c>
      <c r="B87" s="80"/>
      <c r="C87" s="50"/>
      <c r="D87" s="50"/>
      <c r="E87" s="81"/>
      <c r="F87" s="82"/>
    </row>
    <row r="88" spans="1:6" ht="77.099999999999994" customHeight="1">
      <c r="A88" s="6">
        <v>83</v>
      </c>
      <c r="B88" s="80"/>
      <c r="C88" s="50"/>
      <c r="D88" s="50"/>
      <c r="E88" s="81"/>
      <c r="F88" s="82"/>
    </row>
    <row r="89" spans="1:6" ht="77.099999999999994" customHeight="1">
      <c r="A89" s="6">
        <v>84</v>
      </c>
      <c r="B89" s="80"/>
      <c r="C89" s="50"/>
      <c r="D89" s="50"/>
      <c r="E89" s="81"/>
      <c r="F89" s="82"/>
    </row>
    <row r="90" spans="1:6" ht="77.099999999999994" customHeight="1">
      <c r="A90" s="6">
        <v>85</v>
      </c>
      <c r="B90" s="80"/>
      <c r="C90" s="50"/>
      <c r="D90" s="50"/>
      <c r="E90" s="81"/>
      <c r="F90" s="82"/>
    </row>
    <row r="91" spans="1:6" ht="77.099999999999994" customHeight="1">
      <c r="A91" s="6">
        <v>86</v>
      </c>
      <c r="B91" s="80"/>
      <c r="C91" s="50"/>
      <c r="D91" s="50"/>
      <c r="E91" s="81"/>
      <c r="F91" s="82"/>
    </row>
    <row r="92" spans="1:6" ht="77.099999999999994" customHeight="1">
      <c r="A92" s="6">
        <v>87</v>
      </c>
      <c r="B92" s="80"/>
      <c r="C92" s="50"/>
      <c r="D92" s="50"/>
      <c r="E92" s="81"/>
      <c r="F92" s="82"/>
    </row>
    <row r="93" spans="1:6" ht="77.099999999999994" customHeight="1">
      <c r="A93" s="6">
        <v>88</v>
      </c>
      <c r="B93" s="80"/>
      <c r="C93" s="50"/>
      <c r="D93" s="50"/>
      <c r="E93" s="81"/>
      <c r="F93" s="82"/>
    </row>
    <row r="94" spans="1:6" ht="77.099999999999994" customHeight="1">
      <c r="A94" s="6">
        <v>89</v>
      </c>
      <c r="B94" s="80"/>
      <c r="C94" s="50"/>
      <c r="D94" s="50"/>
      <c r="E94" s="81"/>
      <c r="F94" s="82"/>
    </row>
    <row r="95" spans="1:6" ht="77.099999999999994" customHeight="1">
      <c r="A95" s="6">
        <v>90</v>
      </c>
      <c r="B95" s="80"/>
      <c r="C95" s="50"/>
      <c r="D95" s="50"/>
      <c r="E95" s="81"/>
      <c r="F95" s="82"/>
    </row>
    <row r="96" spans="1:6" ht="77.099999999999994" customHeight="1">
      <c r="A96" s="6">
        <v>91</v>
      </c>
      <c r="B96" s="80"/>
      <c r="C96" s="50"/>
      <c r="D96" s="50"/>
      <c r="E96" s="81"/>
      <c r="F96" s="82"/>
    </row>
    <row r="97" spans="1:6" ht="77.099999999999994" customHeight="1">
      <c r="A97" s="6">
        <v>92</v>
      </c>
      <c r="B97" s="80"/>
      <c r="C97" s="50"/>
      <c r="D97" s="50"/>
      <c r="E97" s="81"/>
      <c r="F97" s="82"/>
    </row>
    <row r="98" spans="1:6" ht="77.099999999999994" customHeight="1">
      <c r="A98" s="6">
        <v>93</v>
      </c>
      <c r="B98" s="80"/>
      <c r="C98" s="50"/>
      <c r="D98" s="50"/>
      <c r="E98" s="81"/>
      <c r="F98" s="82"/>
    </row>
    <row r="99" spans="1:6" ht="77.099999999999994" customHeight="1">
      <c r="A99" s="6">
        <v>94</v>
      </c>
      <c r="B99" s="80"/>
      <c r="C99" s="50"/>
      <c r="D99" s="50"/>
      <c r="E99" s="81"/>
      <c r="F99" s="82"/>
    </row>
    <row r="100" spans="1:6" ht="77.099999999999994" customHeight="1">
      <c r="A100" s="6">
        <v>95</v>
      </c>
      <c r="B100" s="80"/>
      <c r="C100" s="50"/>
      <c r="D100" s="50"/>
      <c r="E100" s="81"/>
      <c r="F100" s="82"/>
    </row>
    <row r="101" spans="1:6" ht="77.099999999999994" customHeight="1">
      <c r="A101" s="6">
        <v>96</v>
      </c>
      <c r="B101" s="80"/>
      <c r="C101" s="50"/>
      <c r="D101" s="50"/>
      <c r="E101" s="81"/>
      <c r="F101" s="82"/>
    </row>
    <row r="102" spans="1:6" ht="77.099999999999994" customHeight="1">
      <c r="A102" s="6">
        <v>97</v>
      </c>
      <c r="B102" s="80"/>
      <c r="C102" s="50"/>
      <c r="D102" s="50"/>
      <c r="E102" s="81"/>
      <c r="F102" s="82"/>
    </row>
    <row r="103" spans="1:6" ht="77.099999999999994" customHeight="1">
      <c r="A103" s="6">
        <v>98</v>
      </c>
      <c r="B103" s="80"/>
      <c r="C103" s="50"/>
      <c r="D103" s="50"/>
      <c r="E103" s="81"/>
      <c r="F103" s="82"/>
    </row>
    <row r="104" spans="1:6" ht="77.099999999999994" customHeight="1">
      <c r="A104" s="6">
        <v>99</v>
      </c>
      <c r="B104" s="80"/>
      <c r="C104" s="50"/>
      <c r="D104" s="50"/>
      <c r="E104" s="81"/>
      <c r="F104" s="82"/>
    </row>
    <row r="105" spans="1:6" ht="77.099999999999994" customHeight="1" thickBot="1">
      <c r="A105" s="6">
        <v>100</v>
      </c>
      <c r="B105" s="83"/>
      <c r="C105" s="53"/>
      <c r="D105" s="53"/>
      <c r="E105" s="84"/>
      <c r="F105" s="85"/>
    </row>
  </sheetData>
  <sheetProtection selectLockedCells="1"/>
  <mergeCells count="4">
    <mergeCell ref="B4:B5"/>
    <mergeCell ref="C4:D4"/>
    <mergeCell ref="E4:E5"/>
    <mergeCell ref="F4:F5"/>
  </mergeCells>
  <phoneticPr fontId="1"/>
  <dataValidations count="3">
    <dataValidation allowBlank="1" errorTitle="課題名が不正です。" error="課題名はプルダウンメニューから選んでください。" promptTitle="注意" prompt="カラムの右にある▼をクリックしてプルダウンされる項目から選んでください。" sqref="B6:B105" xr:uid="{00000000-0002-0000-0700-000000000000}"/>
    <dataValidation type="date" operator="greaterThanOrEqual" allowBlank="1" showInputMessage="1" showErrorMessage="1" error="20XX/XX/XXの形式で記入してください。" promptTitle="注意" prompt="20XX/XX/XXの形式で記入してください。" sqref="C6:C105" xr:uid="{00000000-0002-0000-0700-000001000000}">
      <formula1>42370</formula1>
    </dataValidation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105" xr:uid="{00000000-0002-0000-0700-000002000000}">
      <formula1>C6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表紙</vt:lpstr>
      <vt:lpstr>研修施設・指導医</vt:lpstr>
      <vt:lpstr>研修計画</vt:lpstr>
      <vt:lpstr>基本プログラム</vt:lpstr>
      <vt:lpstr>総論的な課題</vt:lpstr>
      <vt:lpstr>各論的な課題</vt:lpstr>
      <vt:lpstr>副分野研修</vt:lpstr>
      <vt:lpstr>学術活動</vt:lpstr>
      <vt:lpstr>自己学習</vt:lpstr>
      <vt:lpstr>自己評価記録 (1)</vt:lpstr>
      <vt:lpstr>自己評価記録 (2)</vt:lpstr>
      <vt:lpstr>自己評価記録 (3)</vt:lpstr>
      <vt:lpstr>自己評価記録 (4)</vt:lpstr>
      <vt:lpstr>自己評価記録 (5)</vt:lpstr>
      <vt:lpstr>自己評価記録 (6)</vt:lpstr>
      <vt:lpstr>多職種評価結果</vt:lpstr>
      <vt:lpstr>研修データ</vt:lpstr>
      <vt:lpstr>研修施設データ</vt:lpstr>
      <vt:lpstr>指導医データ</vt:lpstr>
      <vt:lpstr>研修計画データ</vt:lpstr>
      <vt:lpstr>評価表データ</vt:lpstr>
      <vt:lpstr>項目一覧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KITA Midori</cp:lastModifiedBy>
  <cp:lastPrinted>2025-08-04T02:54:37Z</cp:lastPrinted>
  <dcterms:created xsi:type="dcterms:W3CDTF">2016-12-06T11:02:46Z</dcterms:created>
  <dcterms:modified xsi:type="dcterms:W3CDTF">2026-04-22T05:31:34Z</dcterms:modified>
</cp:coreProperties>
</file>